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/>
  <bookViews>
    <workbookView xWindow="0" yWindow="0" windowWidth="21600" windowHeight="9915" tabRatio="830" firstSheet="15" activeTab="17"/>
  </bookViews>
  <sheets>
    <sheet name="封面" sheetId="1" r:id="rId1"/>
    <sheet name="目录" sheetId="2" r:id="rId2"/>
    <sheet name="表1-部门综合预算收支总表" sheetId="3" r:id="rId3"/>
    <sheet name="表2-部门综合预算收入总表" sheetId="4" r:id="rId4"/>
    <sheet name="表3-部门综合预算支出总表" sheetId="5" r:id="rId5"/>
    <sheet name="表4-部门综合预算财政拨款收支总表" sheetId="6" r:id="rId6"/>
    <sheet name="表5-部门综合预算一般公共预算支出明细表（按功能科目分）" sheetId="7" r:id="rId7"/>
    <sheet name="表6-部门综合预算一般公共预算支出明细表（按经济分类科目）" sheetId="8" r:id="rId8"/>
    <sheet name="表7-部门综合预算一般公共预算基本支出明细表（按功能科目分）" sheetId="9" r:id="rId9"/>
    <sheet name="表8-部门综合预算一般公共预算基本支出明细表（按经济科目分）" sheetId="10" r:id="rId10"/>
    <sheet name="表9-部门综合预算政府性基金收支表" sheetId="11" r:id="rId11"/>
    <sheet name="表10-部门综合预算专项业务经费支出表" sheetId="12" r:id="rId12"/>
    <sheet name="表11-部门综合预算财政拨款结转资金支出表" sheetId="13" r:id="rId13"/>
    <sheet name="表12-部门综合预算政府采购（资产配置、购买服务）预算表" sheetId="14" r:id="rId14"/>
    <sheet name="表13-部门综合预算一般公共预算拨款“三公”经费及会议培训费表" sheetId="15" r:id="rId15"/>
    <sheet name="表14-部门项目支出一级项目绩效目标表" sheetId="16" r:id="rId16"/>
    <sheet name="表15-部门整体支出绩效目标表" sheetId="17" r:id="rId17"/>
    <sheet name="表16-专项资金整体绩效目标表" sheetId="18" r:id="rId18"/>
  </sheets>
  <definedNames>
    <definedName name="_xlnm.Print_Area" localSheetId="11">#N/A</definedName>
    <definedName name="_xlnm.Print_Area" localSheetId="12">#N/A</definedName>
    <definedName name="_xlnm.Print_Area" localSheetId="13">#N/A</definedName>
    <definedName name="_xlnm.Print_Area" localSheetId="14">#N/A</definedName>
    <definedName name="_xlnm.Print_Area" localSheetId="15">#N/A</definedName>
    <definedName name="_xlnm.Print_Area" localSheetId="16">#N/A</definedName>
    <definedName name="_xlnm.Print_Area" localSheetId="17">#N/A</definedName>
    <definedName name="_xlnm.Print_Area" localSheetId="2">#N/A</definedName>
    <definedName name="_xlnm.Print_Area" localSheetId="3">#N/A</definedName>
    <definedName name="_xlnm.Print_Area" localSheetId="4">#N/A</definedName>
    <definedName name="_xlnm.Print_Area" localSheetId="5">#N/A</definedName>
    <definedName name="_xlnm.Print_Area" localSheetId="6">#N/A</definedName>
    <definedName name="_xlnm.Print_Area" localSheetId="7">#N/A</definedName>
    <definedName name="_xlnm.Print_Area" localSheetId="8">#N/A</definedName>
    <definedName name="_xlnm.Print_Area" localSheetId="9">#N/A</definedName>
    <definedName name="_xlnm.Print_Area" localSheetId="10">#N/A</definedName>
    <definedName name="_xlnm.Print_Area" localSheetId="0">#N/A</definedName>
    <definedName name="_xlnm.Print_Area" localSheetId="1">#N/A</definedName>
    <definedName name="_xlnm.Print_Area">#N/A</definedName>
    <definedName name="_xlnm.Print_Titles" localSheetId="11">#N/A</definedName>
    <definedName name="_xlnm.Print_Titles" localSheetId="12">#N/A</definedName>
    <definedName name="_xlnm.Print_Titles" localSheetId="13">#N/A</definedName>
    <definedName name="_xlnm.Print_Titles">#N/A</definedName>
  </definedNames>
  <calcPr calcId="145621" iterate="1"/>
</workbook>
</file>

<file path=xl/calcChain.xml><?xml version="1.0" encoding="utf-8"?>
<calcChain xmlns="http://schemas.openxmlformats.org/spreadsheetml/2006/main">
  <c r="B6" i="3" l="1"/>
  <c r="B36" i="3" s="1"/>
  <c r="B44" i="3" s="1"/>
  <c r="F36" i="3"/>
  <c r="H36" i="3"/>
  <c r="H37" i="3"/>
  <c r="H44" i="3"/>
  <c r="B6" i="6"/>
  <c r="B36" i="6"/>
  <c r="F36" i="6"/>
  <c r="H36" i="6"/>
  <c r="H37" i="6"/>
  <c r="B43" i="6"/>
  <c r="D43" i="6"/>
  <c r="F43" i="6"/>
  <c r="H43" i="6"/>
  <c r="H23" i="11"/>
</calcChain>
</file>

<file path=xl/sharedStrings.xml><?xml version="1.0" encoding="utf-8"?>
<sst xmlns="http://schemas.openxmlformats.org/spreadsheetml/2006/main" count="1075" uniqueCount="419">
  <si>
    <t>2019年部门综合预算公开报表</t>
  </si>
  <si>
    <t xml:space="preserve">                            部门名称：陕西省宝鸡市陇县粮食局</t>
  </si>
  <si>
    <t xml:space="preserve">                            保密审查情况：已审查</t>
  </si>
  <si>
    <t xml:space="preserve">                            部门主要负责人审签情况：已审签</t>
  </si>
  <si>
    <t>本年收入(一般预算拨款)</t>
  </si>
  <si>
    <t xml:space="preserve">               </t>
  </si>
  <si>
    <t>本年收入</t>
  </si>
  <si>
    <t>目录</t>
  </si>
  <si>
    <t>报表</t>
  </si>
  <si>
    <t>报表名称</t>
  </si>
  <si>
    <t>是否空表</t>
  </si>
  <si>
    <t>公开空表理由</t>
  </si>
  <si>
    <t>表1</t>
  </si>
  <si>
    <t>2019年部门综合预算收支总表</t>
  </si>
  <si>
    <t>否</t>
  </si>
  <si>
    <t>表2</t>
  </si>
  <si>
    <t>2019年部门综合预算收入总表</t>
  </si>
  <si>
    <t>表3</t>
  </si>
  <si>
    <t>2019年部门综合预算支出总表</t>
  </si>
  <si>
    <t>表4</t>
  </si>
  <si>
    <t>2019年部门综合预算财政拨款收支总表</t>
  </si>
  <si>
    <t>表5</t>
  </si>
  <si>
    <t>2019年部门综合预算一般公共预算支出明细表（按功能科目分）</t>
  </si>
  <si>
    <t>表6</t>
  </si>
  <si>
    <t>2019年部门综合预算一般公共预算支出明细表（按部门经济分类科目分）</t>
  </si>
  <si>
    <t>表7</t>
  </si>
  <si>
    <t>2019年部门综合预算一般公共预算基本支出明细表（按功能科目分）</t>
  </si>
  <si>
    <t>表8</t>
  </si>
  <si>
    <t>2019年部门综合预算一般公共预算基本支出明细表（按部门经济分类科目分）</t>
  </si>
  <si>
    <t>表9</t>
  </si>
  <si>
    <t>2019年部门综合预算政府性基金收支表</t>
  </si>
  <si>
    <t>是</t>
  </si>
  <si>
    <t>没有业务</t>
  </si>
  <si>
    <t>表10</t>
  </si>
  <si>
    <t>2019年部门综合预算专项业务经费支出表</t>
  </si>
  <si>
    <t>表11</t>
  </si>
  <si>
    <t>2019年部门综合预算财政拨款结转资金支出表</t>
  </si>
  <si>
    <t>表12</t>
  </si>
  <si>
    <t>2019年部门综合预算政府采购（资产配置、购买服务）预算表</t>
  </si>
  <si>
    <t>表13</t>
  </si>
  <si>
    <t>2019年部门综合预算一般公共预算拨款“三公”经费及会议费、培训费支出预算表</t>
  </si>
  <si>
    <t>没有列预算</t>
  </si>
  <si>
    <t>表14</t>
  </si>
  <si>
    <t>2019年部门专项业务经费一级项目绩效目标表</t>
  </si>
  <si>
    <t>没有评价</t>
  </si>
  <si>
    <t>表15</t>
  </si>
  <si>
    <t>2019年部门整体支出绩效目标表</t>
  </si>
  <si>
    <t>表16</t>
  </si>
  <si>
    <t>2019年专项资金整体绩效目标表</t>
  </si>
  <si>
    <t>单位：元</t>
  </si>
  <si>
    <t>收                             入</t>
  </si>
  <si>
    <t>支                                  出</t>
  </si>
  <si>
    <t>项    目</t>
  </si>
  <si>
    <t>预算数</t>
  </si>
  <si>
    <t>支出功能分科目</t>
  </si>
  <si>
    <t>支出经济科目（按大类）</t>
  </si>
  <si>
    <t>支出政府经济分类科目（按大类）</t>
  </si>
  <si>
    <t>一、财政拨款</t>
  </si>
  <si>
    <t>一、一般公共服务支出</t>
  </si>
  <si>
    <t>一、人员经费和公用经费支出</t>
  </si>
  <si>
    <t xml:space="preserve">   机关工资福利支出</t>
  </si>
  <si>
    <t xml:space="preserve">   1、一般公共预算拨款</t>
  </si>
  <si>
    <t>二、外交支出</t>
  </si>
  <si>
    <t xml:space="preserve">    (1)工资福利支出</t>
  </si>
  <si>
    <t xml:space="preserve">   机关商品和服务支出</t>
  </si>
  <si>
    <t xml:space="preserve">   2、政府性基金拨款</t>
  </si>
  <si>
    <t>三、国防支出</t>
  </si>
  <si>
    <t xml:space="preserve">    (2)商品和服务支出</t>
  </si>
  <si>
    <t xml:space="preserve">   机关资本性支出（一）</t>
  </si>
  <si>
    <t xml:space="preserve">   3、国有资本经营预算拨款</t>
  </si>
  <si>
    <t>四、公共安全支出</t>
  </si>
  <si>
    <t xml:space="preserve">    (3)对个人和家庭的补助</t>
  </si>
  <si>
    <t xml:space="preserve">   机关资本性支出（二）</t>
  </si>
  <si>
    <t xml:space="preserve">   4、社会保险基金预算拨款</t>
  </si>
  <si>
    <t>五、教育支出</t>
  </si>
  <si>
    <t>二、项目支出</t>
  </si>
  <si>
    <t xml:space="preserve">   对事业单位经常性补助</t>
  </si>
  <si>
    <t>二、事业收入</t>
  </si>
  <si>
    <t>六、科学技术支出</t>
  </si>
  <si>
    <t xml:space="preserve">   对事业单位资本性补助</t>
  </si>
  <si>
    <t>三、上级补助收入</t>
  </si>
  <si>
    <t>七、文化旅游体育与传媒支出</t>
  </si>
  <si>
    <t xml:space="preserve">    (2)商品和服务支出 </t>
  </si>
  <si>
    <t xml:space="preserve">   对企业补助</t>
  </si>
  <si>
    <t>四、附属单位上缴收入</t>
  </si>
  <si>
    <t>八、社会保障和就业支出</t>
  </si>
  <si>
    <t xml:space="preserve">    (3)对个人和家庭的补助         </t>
  </si>
  <si>
    <t xml:space="preserve">   对企业资本性补助</t>
  </si>
  <si>
    <t>五、其他收入</t>
  </si>
  <si>
    <t>九、社会保险基金支出</t>
  </si>
  <si>
    <t xml:space="preserve">    (4)债务利息及费用支出</t>
  </si>
  <si>
    <t xml:space="preserve">   对个人和家庭的补助</t>
  </si>
  <si>
    <t>十、卫生健康支出</t>
  </si>
  <si>
    <t xml:space="preserve">    (5)资本性支出（基本建设）</t>
  </si>
  <si>
    <t xml:space="preserve">   对社会保障基金补助</t>
  </si>
  <si>
    <t>十一、节能环保支出</t>
  </si>
  <si>
    <t xml:space="preserve">    (6)资本性支出</t>
  </si>
  <si>
    <t xml:space="preserve">   债务利息及费用支出</t>
  </si>
  <si>
    <t>十二、城乡社区支出</t>
  </si>
  <si>
    <t xml:space="preserve">    (7)对企业补助（基本建设）</t>
  </si>
  <si>
    <t xml:space="preserve">   债务还本支出</t>
  </si>
  <si>
    <t>十三、农林水支出</t>
  </si>
  <si>
    <t xml:space="preserve">    (8)对企业补助</t>
  </si>
  <si>
    <t xml:space="preserve">   转移性支出</t>
  </si>
  <si>
    <t>十四、交通运输支出</t>
  </si>
  <si>
    <t xml:space="preserve">    (9)对社会保障基金补助</t>
  </si>
  <si>
    <t xml:space="preserve">   预备费及预留</t>
  </si>
  <si>
    <t>十五、资源勘探信息等支出</t>
  </si>
  <si>
    <t xml:space="preserve">    (10)其他支出</t>
  </si>
  <si>
    <t xml:space="preserve">   其他支出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</si>
  <si>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</si>
  <si>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</si>
  <si>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</si>
  <si>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</si>
  <si>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</si>
  <si>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</si>
  <si>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</si>
  <si>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</si>
  <si>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</si>
  <si>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</si>
  <si>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</si>
  <si>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</si>
  <si>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</si>
  <si>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</si>
  <si>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本年收入合计</t>
  </si>
  <si>
    <t>本年支出合计</t>
  </si>
  <si>
    <t>六、用事业基金弥补收支差额</t>
  </si>
  <si>
    <t>结转下年</t>
  </si>
  <si>
    <t>七、上年结转</t>
  </si>
  <si>
    <t xml:space="preserve">    公共预算结转</t>
  </si>
  <si>
    <t xml:space="preserve">    基金预算结转</t>
  </si>
  <si>
    <t xml:space="preserve">    国有资本经营预算结转</t>
  </si>
  <si>
    <t>收入总计</t>
  </si>
  <si>
    <t>支出总计</t>
  </si>
  <si>
    <t>单位编码</t>
  </si>
  <si>
    <t>单位名称</t>
  </si>
  <si>
    <t>合计</t>
  </si>
  <si>
    <t>财政拨款</t>
  </si>
  <si>
    <t>事业收入</t>
  </si>
  <si>
    <t>上级补助收入</t>
  </si>
  <si>
    <t>附属单位上缴收入</t>
  </si>
  <si>
    <t>用事业基金弥补收支差额</t>
  </si>
  <si>
    <t>其他收入</t>
  </si>
  <si>
    <t>上年结转</t>
  </si>
  <si>
    <t>公共预算拨款</t>
  </si>
  <si>
    <t>政府性基金拨款</t>
  </si>
  <si>
    <t>国有资本经营预算拨款</t>
  </si>
  <si>
    <t>社会保险基金预算拨款</t>
  </si>
  <si>
    <t>公共预算结转</t>
  </si>
  <si>
    <t>基金预算结转</t>
  </si>
  <si>
    <t>国有资本经营预算结转</t>
  </si>
  <si>
    <t>**</t>
  </si>
  <si>
    <t>陇县粮食局</t>
  </si>
  <si>
    <t>509001</t>
  </si>
  <si>
    <t xml:space="preserve">  陇县粮食局（本级）</t>
  </si>
  <si>
    <t>项     目</t>
  </si>
  <si>
    <t>支出功能分科目（按大类）</t>
  </si>
  <si>
    <t xml:space="preserve">    (3)对个人和家庭的补助 </t>
  </si>
  <si>
    <t xml:space="preserve">     (10)其他支出</t>
  </si>
  <si>
    <t>二十三、预备费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</si>
  <si>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</si>
  <si>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</si>
  <si>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</si>
  <si>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</si>
  <si>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</si>
  <si>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单位:元</t>
  </si>
  <si>
    <t>功能科目编码</t>
  </si>
  <si>
    <t>功能科目名称</t>
  </si>
  <si>
    <t>合   计</t>
  </si>
  <si>
    <t>人员经费支出</t>
  </si>
  <si>
    <t>公用经费支出</t>
  </si>
  <si>
    <t>项目支出</t>
  </si>
  <si>
    <t>备注</t>
  </si>
  <si>
    <t>208</t>
  </si>
  <si>
    <t>社会保障和就业支出</t>
  </si>
  <si>
    <t xml:space="preserve">  20805</t>
  </si>
  <si>
    <t xml:space="preserve">  行政事业单位离退休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</si>
  <si>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</si>
  <si>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</si>
  <si>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</si>
  <si>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</si>
  <si>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20808</t>
  </si>
  <si>
    <t xml:space="preserve">  抚恤</t>
  </si>
  <si>
    <t xml:space="preserve">    2080801</t>
  </si>
  <si>
    <t xml:space="preserve">    死亡抚恤</t>
  </si>
  <si>
    <t xml:space="preserve">  20899</t>
  </si>
  <si>
    <t xml:space="preserve">  其他社会保障和就业支出</t>
  </si>
  <si>
    <t xml:space="preserve">    2089901</t>
  </si>
  <si>
    <t xml:space="preserve">    其他社会保障和就业支出</t>
  </si>
  <si>
    <t>210</t>
  </si>
  <si>
    <t>卫生健康支出</t>
  </si>
  <si>
    <t xml:space="preserve">  21011</t>
  </si>
  <si>
    <t xml:space="preserve">  行政事业单位医疗</t>
  </si>
  <si>
    <t xml:space="preserve">    2101101</t>
  </si>
  <si>
    <t xml:space="preserve">    行政单位医疗</t>
  </si>
  <si>
    <t>221</t>
  </si>
  <si>
    <t>住房保障支出</t>
  </si>
  <si>
    <t xml:space="preserve">  22102</t>
  </si>
  <si>
    <t xml:space="preserve">  住房改革支出</t>
  </si>
  <si>
    <t xml:space="preserve">    2210201</t>
  </si>
  <si>
    <t xml:space="preserve">    住房公积金</t>
  </si>
  <si>
    <t>222</t>
  </si>
  <si>
    <t>粮油物资储备支出</t>
  </si>
  <si>
    <t xml:space="preserve">  22201</t>
  </si>
  <si>
    <t xml:space="preserve">  粮油事务</t>
  </si>
  <si>
    <t xml:space="preserve">    2220101</t>
  </si>
  <si>
    <t xml:space="preserve">    行政运行</t>
  </si>
  <si>
    <t xml:space="preserve">    2220112</t>
  </si>
  <si>
    <t xml:space="preserve">    粮食财务挂账利息补贴</t>
  </si>
  <si>
    <t xml:space="preserve">  22204</t>
  </si>
  <si>
    <t xml:space="preserve">  粮油储备</t>
  </si>
  <si>
    <t xml:space="preserve">    2220401</t>
  </si>
  <si>
    <t xml:space="preserve">    储备粮油补贴</t>
  </si>
  <si>
    <t>2019年部门综合预算一般公共预算支出明细表（按经济分类科目分）</t>
  </si>
  <si>
    <t>部门经济科目编码</t>
  </si>
  <si>
    <t>部门经济科目名称</t>
  </si>
  <si>
    <t>政府经济科目编码</t>
  </si>
  <si>
    <t>政府经济科目名称</t>
  </si>
  <si>
    <t>301</t>
  </si>
  <si>
    <t>工资福利支出</t>
  </si>
  <si>
    <t>505</t>
  </si>
  <si>
    <t>对事业单位经常性补助</t>
  </si>
  <si>
    <t xml:space="preserve">  30101</t>
  </si>
  <si>
    <t xml:space="preserve">  基本工资</t>
  </si>
  <si>
    <t xml:space="preserve">  50501</t>
  </si>
  <si>
    <t xml:space="preserve">  工资福利支出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</si>
  <si>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</si>
  <si>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</si>
  <si>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</si>
  <si>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</si>
  <si>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30108</t>
  </si>
  <si>
    <t xml:space="preserve">  机关事业单位基本养老保险缴费</t>
  </si>
  <si>
    <t xml:space="preserve">  30109</t>
  </si>
  <si>
    <t xml:space="preserve">  职业年金缴费</t>
  </si>
  <si>
    <t xml:space="preserve">  30110</t>
  </si>
  <si>
    <t xml:space="preserve">  职工基本医疗保险缴费</t>
  </si>
  <si>
    <t xml:space="preserve">  30112</t>
  </si>
  <si>
    <t xml:space="preserve">  其他社会保障缴费</t>
  </si>
  <si>
    <t xml:space="preserve">  30113</t>
  </si>
  <si>
    <t xml:space="preserve">  住房公积金</t>
  </si>
  <si>
    <t xml:space="preserve">  30199</t>
  </si>
  <si>
    <t xml:space="preserve">  其他工资福利支出</t>
  </si>
  <si>
    <t>302</t>
  </si>
  <si>
    <t>商品和服务支出</t>
  </si>
  <si>
    <t xml:space="preserve">  30201</t>
  </si>
  <si>
    <t xml:space="preserve">  办公费</t>
  </si>
  <si>
    <t xml:space="preserve">  50502</t>
  </si>
  <si>
    <t xml:space="preserve">  商品和服务支出</t>
  </si>
  <si>
    <t xml:space="preserve">  30202</t>
  </si>
  <si>
    <t xml:space="preserve">  印刷费</t>
  </si>
  <si>
    <t xml:space="preserve">  30206</t>
  </si>
  <si>
    <t xml:space="preserve">  电费</t>
  </si>
  <si>
    <t xml:space="preserve">  30207</t>
  </si>
  <si>
    <t xml:space="preserve">  邮电费</t>
  </si>
  <si>
    <t xml:space="preserve">  30211</t>
  </si>
  <si>
    <t xml:space="preserve">  差旅费</t>
  </si>
  <si>
    <t xml:space="preserve">  30239</t>
  </si>
  <si>
    <t xml:space="preserve">  其他交通费用</t>
  </si>
  <si>
    <t>303</t>
  </si>
  <si>
    <t>对个人和家庭补助支出</t>
  </si>
  <si>
    <t>509</t>
  </si>
  <si>
    <t>对个人和家庭的补助</t>
  </si>
  <si>
    <t xml:space="preserve">  30304</t>
  </si>
  <si>
    <t xml:space="preserve">  抚恤金</t>
  </si>
  <si>
    <t xml:space="preserve">  50901</t>
  </si>
  <si>
    <t xml:space="preserve">  社会福利和救助</t>
  </si>
  <si>
    <t xml:space="preserve">  30399</t>
  </si>
  <si>
    <t xml:space="preserve">  其他对个人和家庭的补助支出</t>
  </si>
  <si>
    <t xml:space="preserve">  50999</t>
  </si>
  <si>
    <t>312</t>
  </si>
  <si>
    <t>对企业补助</t>
  </si>
  <si>
    <t>507</t>
  </si>
  <si>
    <t xml:space="preserve">  31299</t>
  </si>
  <si>
    <t xml:space="preserve">  其他对企业补助</t>
  </si>
  <si>
    <t xml:space="preserve">  50799</t>
  </si>
  <si>
    <t>399</t>
  </si>
  <si>
    <t>其他支出</t>
  </si>
  <si>
    <t>599</t>
  </si>
  <si>
    <t xml:space="preserve">  39999</t>
  </si>
  <si>
    <t xml:space="preserve">  其他支出</t>
  </si>
  <si>
    <t xml:space="preserve">  59999</t>
  </si>
  <si>
    <t>2019年部门综合预算一般公共预算基本支出明细表（按经济分类科目分）</t>
  </si>
  <si>
    <t>2019年部门预算政府性基金收支总表</t>
  </si>
  <si>
    <t>一、政府性基金拨款</t>
  </si>
  <si>
    <t>一、科学技术支出</t>
  </si>
  <si>
    <t xml:space="preserve">    机关工资福利支出</t>
  </si>
  <si>
    <t>二、文化旅游体育与传媒支出</t>
  </si>
  <si>
    <t xml:space="preserve">    工资福利支出</t>
  </si>
  <si>
    <t xml:space="preserve">    机关商品和服务支出</t>
  </si>
  <si>
    <t>三、社会保障和就业支出</t>
  </si>
  <si>
    <t xml:space="preserve">    商品和服务支出</t>
  </si>
  <si>
    <t xml:space="preserve">    机关资本性支出（一）</t>
  </si>
  <si>
    <t>四、节能环保支出</t>
  </si>
  <si>
    <t xml:space="preserve">    对个人和家庭的补助 </t>
  </si>
  <si>
    <t xml:space="preserve">    机关资本性支出（二）</t>
  </si>
  <si>
    <t>五、城乡社区支出</t>
  </si>
  <si>
    <t xml:space="preserve">    对事业单位经常性补助</t>
  </si>
  <si>
    <t>六、农林水支出</t>
  </si>
  <si>
    <t xml:space="preserve">    对事业单位资本性补助</t>
  </si>
  <si>
    <t>七、交通运输支出</t>
  </si>
  <si>
    <t xml:space="preserve">    商品和服务支出         </t>
  </si>
  <si>
    <t xml:space="preserve">    对企业补助</t>
  </si>
  <si>
    <t>八、资源勘探信息等支出</t>
  </si>
  <si>
    <t xml:space="preserve">    对企业资本性补助</t>
  </si>
  <si>
    <t>九、商业服务业等支出</t>
  </si>
  <si>
    <t xml:space="preserve">    债务利息及费用支出</t>
  </si>
  <si>
    <t xml:space="preserve">    对个人和家庭的补助</t>
  </si>
  <si>
    <t>十、金融支出</t>
  </si>
  <si>
    <t xml:space="preserve">    资本性支出（基本建设）</t>
  </si>
  <si>
    <t xml:space="preserve">    对社会保障基金补助</t>
  </si>
  <si>
    <t>十一、其他支出</t>
  </si>
  <si>
    <t xml:space="preserve">    资本性支出</t>
  </si>
  <si>
    <t>十二、转移性支出</t>
  </si>
  <si>
    <t xml:space="preserve">    对企业补助（基本建设）</t>
  </si>
  <si>
    <t xml:space="preserve">    债务还本支出</t>
  </si>
  <si>
    <t>十三、债务还本支出</t>
  </si>
  <si>
    <t xml:space="preserve">    转移性支出</t>
  </si>
  <si>
    <t>十四、债务付息支出</t>
  </si>
  <si>
    <t xml:space="preserve">    预备费及预留</t>
  </si>
  <si>
    <t>十五、债务发行费用支出</t>
  </si>
  <si>
    <t xml:space="preserve">    其他支出</t>
  </si>
  <si>
    <t>单位（项目）名称</t>
  </si>
  <si>
    <t>项目金额</t>
  </si>
  <si>
    <t>项目简介</t>
  </si>
  <si>
    <t xml:space="preserve">  509001</t>
  </si>
  <si>
    <t xml:space="preserve">    粮食企业离退休人员安置费</t>
  </si>
  <si>
    <t xml:space="preserve">    粮食财务挂账利息</t>
  </si>
  <si>
    <t xml:space="preserve">    县级储备粮利息费用补贴</t>
  </si>
  <si>
    <t>预算单位代码</t>
  </si>
  <si>
    <t>预算单位名称</t>
  </si>
  <si>
    <t>结转项目名称</t>
  </si>
  <si>
    <t>结转金额</t>
  </si>
  <si>
    <t>功能分类科目代码</t>
  </si>
  <si>
    <t>功能分类科目名称</t>
  </si>
  <si>
    <t>部门经济分类科目代码</t>
  </si>
  <si>
    <t>部门经济分类科目名称</t>
  </si>
  <si>
    <t>政府经济分类科目代码</t>
  </si>
  <si>
    <t>政府经济分类科目名称</t>
  </si>
  <si>
    <t>项目分类名称</t>
  </si>
  <si>
    <t>结转资金性质</t>
  </si>
  <si>
    <t>小计</t>
  </si>
  <si>
    <t>权责发生制结转</t>
  </si>
  <si>
    <t>其他财政拨款结转</t>
  </si>
  <si>
    <t>科目编码</t>
  </si>
  <si>
    <t>采购项目</t>
  </si>
  <si>
    <t>采购目录</t>
  </si>
  <si>
    <t>规格型号</t>
  </si>
  <si>
    <t>数量</t>
  </si>
  <si>
    <t>实施采购时间</t>
  </si>
  <si>
    <t>预算金额</t>
  </si>
  <si>
    <t>说明</t>
  </si>
  <si>
    <t>类</t>
  </si>
  <si>
    <t>款</t>
  </si>
  <si>
    <t>项</t>
  </si>
  <si>
    <t>2019年部门综合预算一般公共预算拨款“三公”经费、会议费、培训费预算表</t>
  </si>
  <si>
    <t>2018年</t>
  </si>
  <si>
    <t>2019年</t>
  </si>
  <si>
    <t>增减变化情况</t>
  </si>
  <si>
    <t>一般公共预算拨款安排的“三公”经费预算</t>
  </si>
  <si>
    <t>会议费</t>
  </si>
  <si>
    <t>培训费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</si>
  <si>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</si>
  <si>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</si>
  <si>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</si>
  <si>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</si>
  <si>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</si>
  <si>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0.00</t>
  </si>
  <si>
    <t>2019年部门项目支出一级项目绩效目标表</t>
  </si>
  <si>
    <t>专项（项目）名称</t>
  </si>
  <si>
    <t>主管部门</t>
  </si>
  <si>
    <t>实施期限</t>
  </si>
  <si>
    <t>资金金额
（元）</t>
  </si>
  <si>
    <t xml:space="preserve"> 实施期资金总额：</t>
  </si>
  <si>
    <t xml:space="preserve"> 年度资金总额：</t>
  </si>
  <si>
    <t xml:space="preserve">       其中：财政拨款</t>
  </si>
  <si>
    <t xml:space="preserve">             其他资金</t>
  </si>
  <si>
    <t>总
体
目
标</t>
  </si>
  <si>
    <t>实施期总目标</t>
  </si>
  <si>
    <t>年度目标</t>
  </si>
  <si>
    <t>绩
效
指
标</t>
  </si>
  <si>
    <t>一级
指标</t>
  </si>
  <si>
    <t>二级指标</t>
  </si>
  <si>
    <t>指标内容</t>
  </si>
  <si>
    <t>指标值</t>
  </si>
  <si>
    <t>产
出
指
标</t>
  </si>
  <si>
    <t>数量指标</t>
  </si>
  <si>
    <t xml:space="preserve"> 指标1：</t>
  </si>
  <si>
    <t xml:space="preserve"> 指标2：</t>
  </si>
  <si>
    <t xml:space="preserve"> ……</t>
  </si>
  <si>
    <t>质量指标</t>
  </si>
  <si>
    <t>时效指标</t>
  </si>
  <si>
    <t>成本指标</t>
  </si>
  <si>
    <t>……</t>
  </si>
  <si>
    <t>效
益
指
标</t>
  </si>
  <si>
    <t>经济效益
指标</t>
  </si>
  <si>
    <t>社会效益
指标</t>
  </si>
  <si>
    <t>生态效益
指标</t>
  </si>
  <si>
    <t>可持续影响
指标</t>
  </si>
  <si>
    <t>满意度指标</t>
  </si>
  <si>
    <t>服务对象
满意度指标</t>
  </si>
  <si>
    <t>部门（单位）名称</t>
  </si>
  <si>
    <t>年度
主要
任务</t>
  </si>
  <si>
    <t>任务名称</t>
  </si>
  <si>
    <t>主要内容</t>
  </si>
  <si>
    <t>预算金额（元）</t>
  </si>
  <si>
    <t>总额</t>
  </si>
  <si>
    <t>其他资金</t>
  </si>
  <si>
    <t xml:space="preserve"> 任务1：</t>
  </si>
  <si>
    <t>任务2：</t>
  </si>
  <si>
    <t>任务3：</t>
  </si>
  <si>
    <t>金额合计</t>
  </si>
  <si>
    <t>年度
总体
目标</t>
  </si>
  <si>
    <t xml:space="preserve">
 目标1：
 目标2：
 目标3：
 ……</t>
  </si>
  <si>
    <t>年
度
绩
效
指
标</t>
  </si>
  <si>
    <t>一级指标</t>
  </si>
  <si>
    <t>产出指标</t>
  </si>
  <si>
    <t>指标3：</t>
  </si>
  <si>
    <t>效益指标</t>
  </si>
  <si>
    <t>满意度
指标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</si>
</sst>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000"/>
    <numFmt numFmtId="177" formatCode="#,##0.000"/>
    <numFmt numFmtId="178" formatCode="* #,##0.00;* \-#,##0.00;* &quot;&quot;??;@"/>
    <numFmt numFmtId="179" formatCode="#,##0.0_ "/>
  </numFmts>
  <fonts count="20">
    <font>
      <sz val="9"/>
      <name val="宋体"/>
      <charset val="134"/>
    </font>
    <font>
      <sz val="12"/>
      <name val="宋体"/>
      <charset val="134"/>
    </font>
    <font>
      <sz val="12"/>
      <name val="黑体"/>
      <charset val="134"/>
    </font>
    <font>
      <b/>
      <sz val="16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6"/>
      <name val="黑体"/>
      <charset val="134"/>
    </font>
    <font>
      <sz val="10"/>
      <name val="黑体"/>
      <charset val="134"/>
    </font>
    <font>
      <b/>
      <sz val="9"/>
      <name val="宋体"/>
      <charset val="134"/>
    </font>
    <font>
      <b/>
      <sz val="10"/>
      <name val="宋体"/>
      <charset val="134"/>
    </font>
    <font>
      <sz val="10"/>
      <name val="Times New Roman"/>
      <family val="1"/>
      <charset val="134"/>
    </font>
    <font>
      <sz val="48"/>
      <name val="宋体"/>
      <charset val="134"/>
    </font>
    <font>
      <b/>
      <sz val="42"/>
      <name val="宋体"/>
      <charset val="134"/>
    </font>
    <font>
      <b/>
      <sz val="20"/>
      <name val="宋体"/>
      <charset val="134"/>
    </font>
    <font>
      <b/>
      <sz val="24"/>
      <name val="宋体"/>
      <charset val="134"/>
    </font>
    <font>
      <sz val="9"/>
      <color indexed="9"/>
      <name val="宋体"/>
      <charset val="134"/>
    </font>
    <font>
      <u/>
      <sz val="12"/>
      <color indexed="12"/>
      <name val="宋体"/>
      <charset val="134"/>
    </font>
    <font>
      <sz val="9"/>
      <name val="宋体"/>
      <charset val="134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" fillId="0" borderId="0"/>
  </cellStyleXfs>
  <cellXfs count="261">
    <xf numFmtId="0" fontId="0" fillId="0" borderId="0" xfId="0"/>
    <xf numFmtId="0" fontId="1" fillId="0" borderId="0" xfId="2" applyFont="1" applyAlignment="1">
      <alignment horizontal="left"/>
    </xf>
    <xf numFmtId="0" fontId="2" fillId="0" borderId="0" xfId="2" applyFont="1" applyAlignment="1">
      <alignment vertical="center" wrapText="1"/>
    </xf>
    <xf numFmtId="0" fontId="18" fillId="0" borderId="0" xfId="2" applyAlignment="1">
      <alignment vertical="center" wrapText="1"/>
    </xf>
    <xf numFmtId="0" fontId="1" fillId="0" borderId="1" xfId="2" applyFont="1" applyBorder="1" applyAlignment="1">
      <alignment vertical="center"/>
    </xf>
    <xf numFmtId="0" fontId="1" fillId="0" borderId="1" xfId="2" applyFont="1" applyBorder="1" applyAlignment="1">
      <alignment vertical="center" wrapText="1"/>
    </xf>
    <xf numFmtId="0" fontId="1" fillId="0" borderId="0" xfId="2" applyFont="1" applyBorder="1" applyAlignment="1">
      <alignment vertical="center" wrapText="1"/>
    </xf>
    <xf numFmtId="0" fontId="18" fillId="0" borderId="4" xfId="2" applyBorder="1" applyAlignment="1">
      <alignment horizontal="center" vertical="center" wrapText="1"/>
    </xf>
    <xf numFmtId="0" fontId="1" fillId="0" borderId="4" xfId="2" applyFont="1" applyBorder="1" applyAlignment="1">
      <alignment horizontal="center" vertical="center" wrapText="1"/>
    </xf>
    <xf numFmtId="0" fontId="1" fillId="0" borderId="4" xfId="2" applyFont="1" applyBorder="1" applyAlignment="1">
      <alignment vertical="center" wrapText="1"/>
    </xf>
    <xf numFmtId="0" fontId="5" fillId="0" borderId="4" xfId="2" applyFont="1" applyBorder="1" applyAlignment="1">
      <alignment horizontal="center" vertical="center" wrapText="1"/>
    </xf>
    <xf numFmtId="0" fontId="18" fillId="0" borderId="4" xfId="2" applyBorder="1" applyAlignment="1">
      <alignment vertical="center" wrapText="1"/>
    </xf>
    <xf numFmtId="0" fontId="2" fillId="0" borderId="0" xfId="2" applyFont="1" applyAlignment="1">
      <alignment vertical="center"/>
    </xf>
    <xf numFmtId="0" fontId="18" fillId="0" borderId="0" xfId="2" applyAlignment="1">
      <alignment vertical="center"/>
    </xf>
    <xf numFmtId="0" fontId="1" fillId="0" borderId="0" xfId="2" applyFont="1" applyAlignment="1">
      <alignment vertical="center"/>
    </xf>
    <xf numFmtId="0" fontId="0" fillId="0" borderId="0" xfId="0" applyAlignment="1">
      <alignment horizontal="left" vertical="center"/>
    </xf>
    <xf numFmtId="0" fontId="3" fillId="0" borderId="0" xfId="0" applyNumberFormat="1" applyFont="1" applyFill="1" applyAlignment="1" applyProtection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0" fillId="0" borderId="2" xfId="2" applyNumberFormat="1" applyFont="1" applyFill="1" applyBorder="1" applyAlignment="1" applyProtection="1">
      <alignment horizontal="left" vertical="center" wrapText="1"/>
    </xf>
    <xf numFmtId="49" fontId="0" fillId="0" borderId="4" xfId="2" applyNumberFormat="1" applyFont="1" applyFill="1" applyBorder="1" applyAlignment="1" applyProtection="1">
      <alignment horizontal="right" vertical="center" wrapText="1"/>
    </xf>
    <xf numFmtId="0" fontId="0" fillId="0" borderId="0" xfId="0" applyFill="1"/>
    <xf numFmtId="0" fontId="0" fillId="0" borderId="12" xfId="0" applyNumberFormat="1" applyFont="1" applyFill="1" applyBorder="1" applyAlignment="1" applyProtection="1">
      <alignment horizontal="center" vertical="center"/>
    </xf>
    <xf numFmtId="0" fontId="0" fillId="0" borderId="12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right" vertical="top"/>
    </xf>
    <xf numFmtId="0" fontId="18" fillId="0" borderId="0" xfId="2" applyAlignment="1">
      <alignment horizontal="right"/>
    </xf>
    <xf numFmtId="0" fontId="0" fillId="0" borderId="15" xfId="0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Continuous" vertical="center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2" xfId="0" applyNumberFormat="1" applyFont="1" applyFill="1" applyBorder="1" applyAlignment="1" applyProtection="1">
      <alignment vertical="center" wrapText="1"/>
    </xf>
    <xf numFmtId="49" fontId="0" fillId="0" borderId="2" xfId="0" applyNumberFormat="1" applyFont="1" applyFill="1" applyBorder="1" applyAlignment="1" applyProtection="1">
      <alignment vertical="center"/>
    </xf>
    <xf numFmtId="3" fontId="0" fillId="0" borderId="2" xfId="0" applyNumberFormat="1" applyFont="1" applyFill="1" applyBorder="1" applyAlignment="1" applyProtection="1">
      <alignment vertical="center"/>
    </xf>
    <xf numFmtId="0" fontId="0" fillId="0" borderId="0" xfId="0" applyAlignment="1">
      <alignment horizontal="centerContinuous" vertical="center"/>
    </xf>
    <xf numFmtId="0" fontId="0" fillId="0" borderId="0" xfId="0" applyAlignment="1">
      <alignment horizontal="right"/>
    </xf>
    <xf numFmtId="0" fontId="0" fillId="0" borderId="12" xfId="0" applyFill="1" applyBorder="1" applyAlignment="1">
      <alignment horizontal="center" vertical="center"/>
    </xf>
    <xf numFmtId="3" fontId="0" fillId="0" borderId="13" xfId="2" applyNumberFormat="1" applyFont="1" applyFill="1" applyBorder="1" applyAlignment="1" applyProtection="1">
      <alignment horizontal="right" vertical="center"/>
    </xf>
    <xf numFmtId="3" fontId="0" fillId="0" borderId="13" xfId="0" applyNumberFormat="1" applyFont="1" applyFill="1" applyBorder="1" applyAlignment="1" applyProtection="1">
      <alignment vertical="center"/>
    </xf>
    <xf numFmtId="0" fontId="7" fillId="0" borderId="0" xfId="0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3" fontId="0" fillId="0" borderId="4" xfId="2" applyNumberFormat="1" applyFont="1" applyFill="1" applyBorder="1" applyAlignment="1" applyProtection="1">
      <alignment horizontal="right" vertical="center"/>
    </xf>
    <xf numFmtId="0" fontId="8" fillId="0" borderId="0" xfId="0" applyFont="1" applyFill="1" applyBorder="1" applyAlignment="1">
      <alignment horizontal="right" vertical="center"/>
    </xf>
    <xf numFmtId="49" fontId="0" fillId="0" borderId="4" xfId="0" applyNumberFormat="1" applyFont="1" applyFill="1" applyBorder="1" applyAlignment="1" applyProtection="1">
      <alignment horizontal="left" vertical="center" wrapText="1"/>
    </xf>
    <xf numFmtId="49" fontId="0" fillId="0" borderId="3" xfId="0" applyNumberFormat="1" applyFont="1" applyFill="1" applyBorder="1" applyAlignment="1" applyProtection="1">
      <alignment horizontal="left" vertical="center" wrapText="1"/>
    </xf>
    <xf numFmtId="176" fontId="0" fillId="0" borderId="4" xfId="0" applyNumberFormat="1" applyFont="1" applyFill="1" applyBorder="1" applyAlignment="1" applyProtection="1">
      <alignment horizontal="left" vertical="center" wrapText="1"/>
    </xf>
    <xf numFmtId="0" fontId="0" fillId="0" borderId="0" xfId="0" applyFill="1" applyAlignment="1">
      <alignment vertical="center"/>
    </xf>
    <xf numFmtId="0" fontId="0" fillId="0" borderId="4" xfId="0" applyFill="1" applyBorder="1" applyAlignment="1">
      <alignment horizontal="center" vertical="center" wrapText="1"/>
    </xf>
    <xf numFmtId="3" fontId="0" fillId="0" borderId="2" xfId="0" applyNumberFormat="1" applyFont="1" applyFill="1" applyBorder="1" applyAlignment="1" applyProtection="1">
      <alignment horizontal="right" vertical="center"/>
    </xf>
    <xf numFmtId="3" fontId="0" fillId="0" borderId="4" xfId="0" applyNumberFormat="1" applyFont="1" applyFill="1" applyBorder="1" applyAlignment="1" applyProtection="1">
      <alignment horizontal="left" vertical="center"/>
    </xf>
    <xf numFmtId="0" fontId="5" fillId="0" borderId="0" xfId="2" applyFont="1" applyFill="1" applyAlignment="1">
      <alignment vertical="center" wrapText="1"/>
    </xf>
    <xf numFmtId="0" fontId="5" fillId="0" borderId="0" xfId="2" applyFont="1" applyFill="1" applyAlignment="1">
      <alignment horizontal="right" vertical="center"/>
    </xf>
    <xf numFmtId="0" fontId="5" fillId="0" borderId="0" xfId="2" applyFont="1" applyFill="1" applyAlignment="1">
      <alignment vertical="center"/>
    </xf>
    <xf numFmtId="0" fontId="5" fillId="0" borderId="0" xfId="2" applyFont="1" applyFill="1" applyAlignment="1">
      <alignment horizontal="center" vertical="center"/>
    </xf>
    <xf numFmtId="0" fontId="5" fillId="0" borderId="0" xfId="2" applyFont="1" applyFill="1" applyAlignment="1">
      <alignment horizontal="right"/>
    </xf>
    <xf numFmtId="0" fontId="9" fillId="0" borderId="4" xfId="2" applyNumberFormat="1" applyFont="1" applyFill="1" applyBorder="1" applyAlignment="1" applyProtection="1">
      <alignment horizontal="centerContinuous" vertical="center"/>
    </xf>
    <xf numFmtId="0" fontId="9" fillId="0" borderId="2" xfId="2" applyNumberFormat="1" applyFont="1" applyFill="1" applyBorder="1" applyAlignment="1" applyProtection="1">
      <alignment horizontal="centerContinuous" vertical="center"/>
    </xf>
    <xf numFmtId="0" fontId="5" fillId="0" borderId="4" xfId="2" applyFont="1" applyFill="1" applyBorder="1" applyAlignment="1">
      <alignment horizontal="centerContinuous" vertical="center"/>
    </xf>
    <xf numFmtId="0" fontId="9" fillId="0" borderId="4" xfId="2" applyNumberFormat="1" applyFont="1" applyFill="1" applyBorder="1" applyAlignment="1" applyProtection="1">
      <alignment horizontal="center" vertical="center"/>
    </xf>
    <xf numFmtId="0" fontId="9" fillId="0" borderId="12" xfId="2" applyNumberFormat="1" applyFont="1" applyFill="1" applyBorder="1" applyAlignment="1" applyProtection="1">
      <alignment horizontal="center" vertical="center"/>
    </xf>
    <xf numFmtId="0" fontId="9" fillId="0" borderId="14" xfId="2" applyNumberFormat="1" applyFont="1" applyFill="1" applyBorder="1" applyAlignment="1" applyProtection="1">
      <alignment horizontal="center" vertical="center"/>
    </xf>
    <xf numFmtId="0" fontId="9" fillId="0" borderId="15" xfId="2" applyNumberFormat="1" applyFont="1" applyFill="1" applyBorder="1" applyAlignment="1" applyProtection="1">
      <alignment horizontal="center" vertical="center"/>
    </xf>
    <xf numFmtId="0" fontId="9" fillId="0" borderId="4" xfId="2" applyFont="1" applyFill="1" applyBorder="1" applyAlignment="1">
      <alignment horizontal="center" vertical="center"/>
    </xf>
    <xf numFmtId="0" fontId="9" fillId="0" borderId="12" xfId="2" applyFont="1" applyFill="1" applyBorder="1" applyAlignment="1">
      <alignment horizontal="center" vertical="center"/>
    </xf>
    <xf numFmtId="0" fontId="0" fillId="0" borderId="2" xfId="0" applyFont="1" applyBorder="1" applyAlignment="1">
      <alignment vertical="center"/>
    </xf>
    <xf numFmtId="177" fontId="0" fillId="0" borderId="4" xfId="2" applyNumberFormat="1" applyFont="1" applyFill="1" applyBorder="1" applyAlignment="1" applyProtection="1">
      <alignment horizontal="left" vertical="center"/>
    </xf>
    <xf numFmtId="0" fontId="0" fillId="0" borderId="4" xfId="2" applyNumberFormat="1" applyFont="1" applyFill="1" applyBorder="1" applyAlignment="1" applyProtection="1">
      <alignment vertical="center"/>
    </xf>
    <xf numFmtId="0" fontId="5" fillId="0" borderId="4" xfId="2" applyFont="1" applyFill="1" applyBorder="1" applyAlignment="1">
      <alignment vertical="center"/>
    </xf>
    <xf numFmtId="3" fontId="5" fillId="0" borderId="4" xfId="2" applyNumberFormat="1" applyFont="1" applyFill="1" applyBorder="1" applyAlignment="1" applyProtection="1">
      <alignment horizontal="right" vertical="center"/>
    </xf>
    <xf numFmtId="0" fontId="0" fillId="0" borderId="4" xfId="0" applyFill="1" applyBorder="1"/>
    <xf numFmtId="0" fontId="0" fillId="0" borderId="14" xfId="0" applyFill="1" applyBorder="1"/>
    <xf numFmtId="0" fontId="0" fillId="0" borderId="4" xfId="2" applyNumberFormat="1" applyFont="1" applyFill="1" applyBorder="1" applyAlignment="1" applyProtection="1">
      <alignment horizontal="left" vertical="center"/>
    </xf>
    <xf numFmtId="0" fontId="0" fillId="0" borderId="4" xfId="2" applyFont="1" applyFill="1" applyBorder="1" applyAlignment="1">
      <alignment vertical="center"/>
    </xf>
    <xf numFmtId="0" fontId="0" fillId="0" borderId="4" xfId="0" applyBorder="1"/>
    <xf numFmtId="2" fontId="0" fillId="0" borderId="4" xfId="2" applyNumberFormat="1" applyFont="1" applyFill="1" applyBorder="1" applyAlignment="1" applyProtection="1">
      <alignment horizontal="left" vertical="center"/>
    </xf>
    <xf numFmtId="0" fontId="0" fillId="0" borderId="4" xfId="0" applyFont="1" applyBorder="1"/>
    <xf numFmtId="4" fontId="0" fillId="0" borderId="14" xfId="0" applyNumberFormat="1" applyFont="1" applyFill="1" applyBorder="1"/>
    <xf numFmtId="4" fontId="0" fillId="0" borderId="4" xfId="0" applyNumberFormat="1" applyFont="1" applyFill="1" applyBorder="1"/>
    <xf numFmtId="0" fontId="0" fillId="0" borderId="14" xfId="0" applyBorder="1"/>
    <xf numFmtId="0" fontId="0" fillId="0" borderId="4" xfId="0" applyFont="1" applyFill="1" applyBorder="1"/>
    <xf numFmtId="0" fontId="0" fillId="0" borderId="14" xfId="0" applyFont="1" applyFill="1" applyBorder="1"/>
    <xf numFmtId="0" fontId="5" fillId="0" borderId="14" xfId="2" applyFont="1" applyFill="1" applyBorder="1" applyAlignment="1">
      <alignment vertical="center"/>
    </xf>
    <xf numFmtId="4" fontId="0" fillId="0" borderId="12" xfId="0" applyNumberFormat="1" applyFont="1" applyFill="1" applyBorder="1"/>
    <xf numFmtId="0" fontId="0" fillId="0" borderId="12" xfId="0" applyBorder="1"/>
    <xf numFmtId="0" fontId="9" fillId="0" borderId="2" xfId="2" applyNumberFormat="1" applyFont="1" applyFill="1" applyBorder="1" applyAlignment="1" applyProtection="1">
      <alignment horizontal="center" vertical="center"/>
    </xf>
    <xf numFmtId="177" fontId="9" fillId="0" borderId="3" xfId="2" applyNumberFormat="1" applyFont="1" applyFill="1" applyBorder="1" applyAlignment="1" applyProtection="1">
      <alignment horizontal="center" vertical="center"/>
    </xf>
    <xf numFmtId="0" fontId="9" fillId="0" borderId="3" xfId="2" applyNumberFormat="1" applyFont="1" applyFill="1" applyBorder="1" applyAlignment="1" applyProtection="1">
      <alignment horizontal="center" vertical="center"/>
    </xf>
    <xf numFmtId="3" fontId="5" fillId="0" borderId="4" xfId="2" applyNumberFormat="1" applyFont="1" applyFill="1" applyBorder="1" applyAlignment="1">
      <alignment vertical="center"/>
    </xf>
    <xf numFmtId="0" fontId="5" fillId="0" borderId="0" xfId="2" applyFont="1" applyFill="1"/>
    <xf numFmtId="0" fontId="5" fillId="0" borderId="0" xfId="2" applyNumberFormat="1" applyFont="1" applyFill="1" applyAlignment="1">
      <alignment horizontal="left" vertical="center"/>
    </xf>
    <xf numFmtId="0" fontId="5" fillId="0" borderId="0" xfId="2" applyNumberFormat="1" applyFont="1" applyFill="1" applyAlignment="1">
      <alignment horizontal="right" vertical="center"/>
    </xf>
    <xf numFmtId="0" fontId="5" fillId="0" borderId="0" xfId="2" applyNumberFormat="1" applyFont="1" applyFill="1" applyAlignment="1">
      <alignment vertical="center"/>
    </xf>
    <xf numFmtId="0" fontId="5" fillId="0" borderId="0" xfId="2" applyNumberFormat="1" applyFont="1" applyFill="1" applyAlignment="1">
      <alignment horizontal="right"/>
    </xf>
    <xf numFmtId="0" fontId="5" fillId="0" borderId="5" xfId="2" applyNumberFormat="1" applyFont="1" applyFill="1" applyBorder="1" applyAlignment="1" applyProtection="1">
      <alignment horizontal="center" vertical="center"/>
    </xf>
    <xf numFmtId="178" fontId="5" fillId="0" borderId="5" xfId="2" applyNumberFormat="1" applyFont="1" applyFill="1" applyBorder="1" applyAlignment="1" applyProtection="1">
      <alignment horizontal="centerContinuous" vertical="center"/>
    </xf>
    <xf numFmtId="0" fontId="5" fillId="0" borderId="12" xfId="2" applyNumberFormat="1" applyFont="1" applyFill="1" applyBorder="1" applyAlignment="1" applyProtection="1">
      <alignment horizontal="center" vertical="center" wrapText="1"/>
    </xf>
    <xf numFmtId="0" fontId="5" fillId="0" borderId="7" xfId="2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49" fontId="5" fillId="0" borderId="2" xfId="2" applyNumberFormat="1" applyFont="1" applyFill="1" applyBorder="1" applyAlignment="1" applyProtection="1">
      <alignment horizontal="left" vertical="center"/>
    </xf>
    <xf numFmtId="49" fontId="5" fillId="0" borderId="2" xfId="2" applyNumberFormat="1" applyFont="1" applyFill="1" applyBorder="1" applyAlignment="1" applyProtection="1">
      <alignment horizontal="left" vertical="center" wrapText="1"/>
    </xf>
    <xf numFmtId="3" fontId="5" fillId="0" borderId="4" xfId="2" applyNumberFormat="1" applyFont="1" applyFill="1" applyBorder="1" applyAlignment="1" applyProtection="1">
      <alignment horizontal="left" vertical="center" wrapText="1"/>
    </xf>
    <xf numFmtId="49" fontId="10" fillId="0" borderId="0" xfId="2" applyNumberFormat="1" applyFont="1" applyFill="1" applyAlignment="1">
      <alignment horizontal="center" vertical="center"/>
    </xf>
    <xf numFmtId="0" fontId="10" fillId="0" borderId="0" xfId="2" applyFont="1" applyFill="1" applyAlignment="1">
      <alignment horizontal="center" vertical="center"/>
    </xf>
    <xf numFmtId="178" fontId="5" fillId="0" borderId="5" xfId="2" applyNumberFormat="1" applyFont="1" applyFill="1" applyBorder="1" applyAlignment="1" applyProtection="1">
      <alignment horizontal="center" vertical="center"/>
    </xf>
    <xf numFmtId="178" fontId="5" fillId="0" borderId="12" xfId="2" applyNumberFormat="1" applyFont="1" applyFill="1" applyBorder="1" applyAlignment="1" applyProtection="1">
      <alignment horizontal="centerContinuous" vertical="center"/>
    </xf>
    <xf numFmtId="49" fontId="5" fillId="0" borderId="4" xfId="2" applyNumberFormat="1" applyFont="1" applyFill="1" applyBorder="1" applyAlignment="1" applyProtection="1">
      <alignment horizontal="left" vertical="center" wrapText="1"/>
    </xf>
    <xf numFmtId="3" fontId="5" fillId="0" borderId="3" xfId="2" applyNumberFormat="1" applyFont="1" applyFill="1" applyBorder="1" applyAlignment="1" applyProtection="1">
      <alignment horizontal="right" vertical="center"/>
    </xf>
    <xf numFmtId="3" fontId="5" fillId="0" borderId="2" xfId="2" applyNumberFormat="1" applyFont="1" applyFill="1" applyBorder="1" applyAlignment="1" applyProtection="1">
      <alignment horizontal="right" vertical="center"/>
    </xf>
    <xf numFmtId="49" fontId="5" fillId="0" borderId="0" xfId="2" applyNumberFormat="1" applyFont="1" applyFill="1" applyAlignment="1">
      <alignment horizontal="center" vertical="center"/>
    </xf>
    <xf numFmtId="0" fontId="5" fillId="0" borderId="0" xfId="2" applyFont="1" applyFill="1" applyAlignment="1">
      <alignment horizontal="left" vertical="center"/>
    </xf>
    <xf numFmtId="178" fontId="5" fillId="0" borderId="0" xfId="2" applyNumberFormat="1" applyFont="1" applyFill="1" applyAlignment="1">
      <alignment horizontal="center" vertical="center"/>
    </xf>
    <xf numFmtId="0" fontId="5" fillId="0" borderId="7" xfId="2" applyNumberFormat="1" applyFont="1" applyFill="1" applyBorder="1" applyAlignment="1" applyProtection="1">
      <alignment horizontal="center" vertical="center" wrapText="1"/>
    </xf>
    <xf numFmtId="3" fontId="5" fillId="0" borderId="13" xfId="2" applyNumberFormat="1" applyFont="1" applyFill="1" applyBorder="1" applyAlignment="1" applyProtection="1">
      <alignment horizontal="left" vertical="center" wrapText="1"/>
    </xf>
    <xf numFmtId="178" fontId="5" fillId="0" borderId="0" xfId="2" applyNumberFormat="1" applyFont="1" applyFill="1" applyAlignment="1">
      <alignment vertical="center"/>
    </xf>
    <xf numFmtId="0" fontId="0" fillId="0" borderId="4" xfId="0" applyBorder="1" applyAlignment="1">
      <alignment vertical="center"/>
    </xf>
    <xf numFmtId="3" fontId="0" fillId="0" borderId="4" xfId="0" applyNumberFormat="1" applyBorder="1" applyAlignment="1">
      <alignment horizontal="right" vertical="center"/>
    </xf>
    <xf numFmtId="177" fontId="5" fillId="0" borderId="4" xfId="2" applyNumberFormat="1" applyFont="1" applyFill="1" applyBorder="1" applyAlignment="1" applyProtection="1">
      <alignment horizontal="left" vertical="center"/>
    </xf>
    <xf numFmtId="0" fontId="5" fillId="0" borderId="4" xfId="2" applyNumberFormat="1" applyFont="1" applyFill="1" applyBorder="1" applyAlignment="1" applyProtection="1">
      <alignment vertical="center"/>
    </xf>
    <xf numFmtId="0" fontId="11" fillId="0" borderId="4" xfId="2" applyNumberFormat="1" applyFont="1" applyFill="1" applyBorder="1" applyAlignment="1" applyProtection="1">
      <alignment vertical="center"/>
    </xf>
    <xf numFmtId="0" fontId="5" fillId="0" borderId="4" xfId="2" applyNumberFormat="1" applyFont="1" applyFill="1" applyBorder="1" applyAlignment="1" applyProtection="1">
      <alignment horizontal="left" vertical="center"/>
    </xf>
    <xf numFmtId="3" fontId="0" fillId="0" borderId="14" xfId="0" applyNumberFormat="1" applyFill="1" applyBorder="1" applyAlignment="1">
      <alignment horizontal="right" vertical="center"/>
    </xf>
    <xf numFmtId="3" fontId="0" fillId="0" borderId="4" xfId="0" applyNumberFormat="1" applyFill="1" applyBorder="1" applyAlignment="1">
      <alignment horizontal="right" vertical="center"/>
    </xf>
    <xf numFmtId="0" fontId="11" fillId="0" borderId="4" xfId="2" applyNumberFormat="1" applyFont="1" applyFill="1" applyBorder="1" applyAlignment="1" applyProtection="1">
      <alignment horizontal="left" vertical="center"/>
    </xf>
    <xf numFmtId="2" fontId="5" fillId="0" borderId="4" xfId="2" applyNumberFormat="1" applyFont="1" applyFill="1" applyBorder="1" applyAlignment="1" applyProtection="1">
      <alignment horizontal="left" vertical="center"/>
    </xf>
    <xf numFmtId="0" fontId="0" fillId="0" borderId="4" xfId="0" applyFill="1" applyBorder="1" applyAlignment="1">
      <alignment vertical="center"/>
    </xf>
    <xf numFmtId="0" fontId="0" fillId="0" borderId="13" xfId="0" applyFill="1" applyBorder="1"/>
    <xf numFmtId="3" fontId="0" fillId="0" borderId="14" xfId="0" applyNumberFormat="1" applyBorder="1" applyAlignment="1">
      <alignment horizontal="right" vertical="center"/>
    </xf>
    <xf numFmtId="0" fontId="5" fillId="0" borderId="2" xfId="2" applyNumberFormat="1" applyFont="1" applyFill="1" applyBorder="1" applyAlignment="1" applyProtection="1">
      <alignment vertical="center"/>
    </xf>
    <xf numFmtId="3" fontId="0" fillId="0" borderId="15" xfId="2" applyNumberFormat="1" applyFont="1" applyFill="1" applyBorder="1" applyAlignment="1" applyProtection="1">
      <alignment horizontal="right" vertical="center"/>
    </xf>
    <xf numFmtId="3" fontId="0" fillId="0" borderId="12" xfId="2" applyNumberFormat="1" applyFont="1" applyFill="1" applyBorder="1" applyAlignment="1" applyProtection="1">
      <alignment horizontal="right" vertical="center"/>
    </xf>
    <xf numFmtId="0" fontId="5" fillId="0" borderId="13" xfId="2" applyNumberFormat="1" applyFont="1" applyFill="1" applyBorder="1" applyAlignment="1" applyProtection="1">
      <alignment horizontal="left" vertical="center"/>
    </xf>
    <xf numFmtId="177" fontId="9" fillId="0" borderId="4" xfId="2" applyNumberFormat="1" applyFont="1" applyFill="1" applyBorder="1" applyAlignment="1" applyProtection="1">
      <alignment horizontal="center" vertical="center"/>
    </xf>
    <xf numFmtId="3" fontId="0" fillId="0" borderId="12" xfId="0" applyNumberFormat="1" applyBorder="1" applyAlignment="1">
      <alignment horizontal="right" vertical="center"/>
    </xf>
    <xf numFmtId="177" fontId="5" fillId="0" borderId="3" xfId="2" applyNumberFormat="1" applyFont="1" applyFill="1" applyBorder="1" applyAlignment="1" applyProtection="1">
      <alignment horizontal="left" vertical="center"/>
    </xf>
    <xf numFmtId="0" fontId="5" fillId="0" borderId="3" xfId="2" applyNumberFormat="1" applyFont="1" applyFill="1" applyBorder="1" applyAlignment="1" applyProtection="1">
      <alignment horizontal="left" vertical="center"/>
    </xf>
    <xf numFmtId="3" fontId="0" fillId="0" borderId="4" xfId="0" applyNumberFormat="1" applyBorder="1"/>
    <xf numFmtId="177" fontId="5" fillId="0" borderId="13" xfId="2" applyNumberFormat="1" applyFont="1" applyFill="1" applyBorder="1" applyAlignment="1" applyProtection="1">
      <alignment horizontal="left" vertical="center"/>
    </xf>
    <xf numFmtId="0" fontId="5" fillId="0" borderId="0" xfId="2" applyNumberFormat="1" applyFont="1" applyFill="1" applyAlignment="1" applyProtection="1">
      <alignment horizontal="left" vertical="center"/>
    </xf>
    <xf numFmtId="0" fontId="5" fillId="0" borderId="0" xfId="2" applyNumberFormat="1" applyFont="1" applyFill="1" applyAlignment="1" applyProtection="1">
      <alignment vertical="center" wrapText="1"/>
    </xf>
    <xf numFmtId="179" fontId="5" fillId="0" borderId="0" xfId="2" applyNumberFormat="1" applyFont="1" applyFill="1" applyAlignment="1" applyProtection="1">
      <alignment horizontal="right" vertical="center"/>
    </xf>
    <xf numFmtId="0" fontId="5" fillId="0" borderId="0" xfId="2" applyNumberFormat="1" applyFont="1" applyFill="1" applyAlignment="1" applyProtection="1">
      <alignment vertical="center"/>
    </xf>
    <xf numFmtId="179" fontId="5" fillId="0" borderId="0" xfId="2" applyNumberFormat="1" applyFont="1" applyFill="1" applyAlignment="1" applyProtection="1">
      <alignment horizontal="right" vertical="center" wrapText="1"/>
    </xf>
    <xf numFmtId="179" fontId="0" fillId="0" borderId="4" xfId="2" applyNumberFormat="1" applyFont="1" applyFill="1" applyBorder="1" applyAlignment="1" applyProtection="1">
      <alignment horizontal="center" vertical="center" wrapText="1"/>
    </xf>
    <xf numFmtId="179" fontId="0" fillId="0" borderId="2" xfId="2" applyNumberFormat="1" applyFont="1" applyFill="1" applyBorder="1" applyAlignment="1" applyProtection="1">
      <alignment horizontal="center" vertical="center" wrapText="1"/>
    </xf>
    <xf numFmtId="0" fontId="0" fillId="0" borderId="12" xfId="2" applyNumberFormat="1" applyFont="1" applyFill="1" applyBorder="1" applyAlignment="1" applyProtection="1">
      <alignment horizontal="center" vertical="center"/>
    </xf>
    <xf numFmtId="0" fontId="0" fillId="0" borderId="12" xfId="2" applyNumberFormat="1" applyFont="1" applyFill="1" applyBorder="1" applyAlignment="1" applyProtection="1">
      <alignment horizontal="center" vertical="center" wrapText="1"/>
    </xf>
    <xf numFmtId="0" fontId="0" fillId="0" borderId="15" xfId="2" applyNumberFormat="1" applyFont="1" applyFill="1" applyBorder="1" applyAlignment="1" applyProtection="1">
      <alignment horizontal="center" vertical="center"/>
    </xf>
    <xf numFmtId="179" fontId="5" fillId="0" borderId="0" xfId="2" applyNumberFormat="1" applyFont="1" applyFill="1" applyAlignment="1" applyProtection="1">
      <alignment horizontal="right"/>
    </xf>
    <xf numFmtId="0" fontId="0" fillId="0" borderId="11" xfId="2" applyFont="1" applyFill="1" applyBorder="1" applyAlignment="1">
      <alignment horizontal="center" vertical="center" wrapText="1"/>
    </xf>
    <xf numFmtId="0" fontId="0" fillId="0" borderId="14" xfId="2" applyFont="1" applyFill="1" applyBorder="1" applyAlignment="1">
      <alignment horizontal="center" vertical="center" wrapText="1"/>
    </xf>
    <xf numFmtId="0" fontId="5" fillId="0" borderId="14" xfId="2" applyFont="1" applyFill="1" applyBorder="1" applyAlignment="1">
      <alignment horizontal="center" vertical="center" wrapText="1"/>
    </xf>
    <xf numFmtId="0" fontId="0" fillId="0" borderId="15" xfId="2" applyNumberFormat="1" applyFont="1" applyFill="1" applyBorder="1" applyAlignment="1">
      <alignment horizontal="center" vertical="center"/>
    </xf>
    <xf numFmtId="0" fontId="0" fillId="0" borderId="12" xfId="2" applyNumberFormat="1" applyFont="1" applyFill="1" applyBorder="1" applyAlignment="1">
      <alignment horizontal="center" vertical="center"/>
    </xf>
    <xf numFmtId="0" fontId="5" fillId="0" borderId="12" xfId="2" applyFont="1" applyFill="1" applyBorder="1" applyAlignment="1">
      <alignment horizontal="center" vertical="center"/>
    </xf>
    <xf numFmtId="0" fontId="18" fillId="0" borderId="0" xfId="2"/>
    <xf numFmtId="0" fontId="0" fillId="0" borderId="4" xfId="0" applyFont="1" applyBorder="1" applyAlignment="1">
      <alignment vertical="center"/>
    </xf>
    <xf numFmtId="0" fontId="0" fillId="0" borderId="4" xfId="0" applyFont="1" applyBorder="1" applyAlignment="1">
      <alignment horizontal="left" vertical="center"/>
    </xf>
    <xf numFmtId="0" fontId="0" fillId="0" borderId="13" xfId="0" applyFont="1" applyBorder="1"/>
    <xf numFmtId="0" fontId="0" fillId="0" borderId="14" xfId="0" applyFont="1" applyBorder="1"/>
    <xf numFmtId="4" fontId="0" fillId="0" borderId="15" xfId="2" applyNumberFormat="1" applyFont="1" applyFill="1" applyBorder="1" applyAlignment="1" applyProtection="1">
      <alignment horizontal="right" vertical="center"/>
    </xf>
    <xf numFmtId="0" fontId="0" fillId="0" borderId="13" xfId="0" applyFont="1" applyFill="1" applyBorder="1"/>
    <xf numFmtId="4" fontId="0" fillId="0" borderId="12" xfId="2" applyNumberFormat="1" applyFont="1" applyFill="1" applyBorder="1" applyAlignment="1" applyProtection="1">
      <alignment horizontal="right" vertical="center"/>
    </xf>
    <xf numFmtId="0" fontId="0" fillId="0" borderId="2" xfId="2" applyNumberFormat="1" applyFont="1" applyFill="1" applyBorder="1" applyAlignment="1" applyProtection="1">
      <alignment vertical="center"/>
    </xf>
    <xf numFmtId="0" fontId="0" fillId="0" borderId="13" xfId="2" applyNumberFormat="1" applyFont="1" applyFill="1" applyBorder="1" applyAlignment="1" applyProtection="1">
      <alignment horizontal="left" vertical="center"/>
    </xf>
    <xf numFmtId="4" fontId="0" fillId="0" borderId="5" xfId="2" applyNumberFormat="1" applyFont="1" applyFill="1" applyBorder="1" applyAlignment="1" applyProtection="1">
      <alignment horizontal="right" vertical="center"/>
    </xf>
    <xf numFmtId="3" fontId="0" fillId="0" borderId="4" xfId="2" applyNumberFormat="1" applyFont="1" applyFill="1" applyBorder="1" applyAlignment="1" applyProtection="1">
      <alignment horizontal="left" vertical="center"/>
    </xf>
    <xf numFmtId="3" fontId="5" fillId="0" borderId="4" xfId="2" applyNumberFormat="1" applyFont="1" applyFill="1" applyBorder="1" applyAlignment="1">
      <alignment horizontal="right" vertical="center"/>
    </xf>
    <xf numFmtId="177" fontId="0" fillId="0" borderId="2" xfId="2" applyNumberFormat="1" applyFont="1" applyFill="1" applyBorder="1" applyAlignment="1" applyProtection="1">
      <alignment horizontal="left" vertical="center"/>
    </xf>
    <xf numFmtId="0" fontId="0" fillId="0" borderId="3" xfId="2" applyNumberFormat="1" applyFont="1" applyFill="1" applyBorder="1" applyAlignment="1" applyProtection="1">
      <alignment horizontal="left" vertical="center"/>
    </xf>
    <xf numFmtId="177" fontId="0" fillId="0" borderId="13" xfId="2" applyNumberFormat="1" applyFont="1" applyFill="1" applyBorder="1" applyAlignment="1" applyProtection="1">
      <alignment horizontal="left" vertical="center"/>
    </xf>
    <xf numFmtId="3" fontId="0" fillId="0" borderId="14" xfId="0" applyNumberFormat="1" applyFont="1" applyFill="1" applyBorder="1"/>
    <xf numFmtId="3" fontId="0" fillId="0" borderId="4" xfId="0" applyNumberFormat="1" applyFill="1" applyBorder="1"/>
    <xf numFmtId="3" fontId="0" fillId="0" borderId="4" xfId="0" applyNumberFormat="1" applyFont="1" applyFill="1" applyBorder="1"/>
    <xf numFmtId="3" fontId="0" fillId="0" borderId="12" xfId="0" applyNumberFormat="1" applyFont="1" applyFill="1" applyBorder="1"/>
    <xf numFmtId="0" fontId="0" fillId="0" borderId="2" xfId="2" applyNumberFormat="1" applyFont="1" applyFill="1" applyBorder="1" applyAlignment="1" applyProtection="1">
      <alignment horizontal="left" vertical="center"/>
    </xf>
    <xf numFmtId="3" fontId="0" fillId="0" borderId="12" xfId="0" applyNumberFormat="1" applyFont="1" applyFill="1" applyBorder="1" applyAlignment="1" applyProtection="1"/>
    <xf numFmtId="0" fontId="0" fillId="0" borderId="4" xfId="0" applyBorder="1" applyAlignment="1">
      <alignment horizontal="right" vertical="center"/>
    </xf>
    <xf numFmtId="0" fontId="1" fillId="0" borderId="0" xfId="0" applyFont="1"/>
    <xf numFmtId="0" fontId="1" fillId="0" borderId="4" xfId="0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18" fillId="0" borderId="0" xfId="2" applyFill="1"/>
    <xf numFmtId="0" fontId="18" fillId="0" borderId="0" xfId="2" applyAlignment="1">
      <alignment horizontal="centerContinuous"/>
    </xf>
    <xf numFmtId="0" fontId="18" fillId="0" borderId="0" xfId="2" applyFill="1" applyAlignment="1">
      <alignment horizontal="centerContinuous"/>
    </xf>
    <xf numFmtId="0" fontId="12" fillId="0" borderId="0" xfId="0" applyFont="1" applyFill="1" applyAlignment="1">
      <alignment horizontal="center" vertical="center"/>
    </xf>
    <xf numFmtId="0" fontId="13" fillId="0" borderId="0" xfId="2" applyFont="1" applyAlignment="1">
      <alignment horizontal="centerContinuous" vertical="center"/>
    </xf>
    <xf numFmtId="0" fontId="18" fillId="0" borderId="0" xfId="2" applyFill="1" applyAlignment="1">
      <alignment horizontal="centerContinuous" vertical="center"/>
    </xf>
    <xf numFmtId="4" fontId="0" fillId="0" borderId="0" xfId="2" applyNumberFormat="1" applyFont="1" applyFill="1" applyAlignment="1" applyProtection="1">
      <alignment horizontal="centerContinuous" vertical="center"/>
    </xf>
    <xf numFmtId="49" fontId="14" fillId="0" borderId="0" xfId="0" applyNumberFormat="1" applyFont="1" applyFill="1" applyAlignment="1" applyProtection="1">
      <alignment horizontal="center" vertical="center"/>
    </xf>
    <xf numFmtId="0" fontId="14" fillId="0" borderId="0" xfId="0" applyFont="1" applyBorder="1" applyAlignment="1">
      <alignment horizontal="left"/>
    </xf>
    <xf numFmtId="0" fontId="18" fillId="0" borderId="0" xfId="2" applyAlignment="1">
      <alignment horizontal="center"/>
    </xf>
    <xf numFmtId="0" fontId="15" fillId="0" borderId="0" xfId="2" applyFont="1"/>
    <xf numFmtId="0" fontId="18" fillId="0" borderId="0" xfId="2" applyBorder="1"/>
    <xf numFmtId="4" fontId="0" fillId="3" borderId="0" xfId="2" applyNumberFormat="1" applyFont="1" applyFill="1" applyAlignment="1" applyProtection="1"/>
    <xf numFmtId="0" fontId="16" fillId="0" borderId="0" xfId="2" applyFont="1"/>
    <xf numFmtId="0" fontId="6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left" vertical="center"/>
    </xf>
    <xf numFmtId="0" fontId="1" fillId="0" borderId="4" xfId="0" applyNumberFormat="1" applyFont="1" applyBorder="1" applyAlignment="1">
      <alignment horizontal="left" vertical="center"/>
    </xf>
    <xf numFmtId="0" fontId="1" fillId="0" borderId="12" xfId="0" applyNumberFormat="1" applyFont="1" applyBorder="1" applyAlignment="1">
      <alignment horizontal="left" vertical="center"/>
    </xf>
    <xf numFmtId="0" fontId="3" fillId="0" borderId="0" xfId="0" applyNumberFormat="1" applyFont="1" applyFill="1" applyAlignment="1" applyProtection="1">
      <alignment horizontal="center" vertical="center"/>
    </xf>
    <xf numFmtId="179" fontId="0" fillId="0" borderId="12" xfId="2" applyNumberFormat="1" applyFont="1" applyFill="1" applyBorder="1" applyAlignment="1" applyProtection="1">
      <alignment horizontal="center" vertical="center" wrapText="1"/>
    </xf>
    <xf numFmtId="179" fontId="0" fillId="0" borderId="5" xfId="2" applyNumberFormat="1" applyFont="1" applyFill="1" applyBorder="1" applyAlignment="1" applyProtection="1">
      <alignment horizontal="center" vertical="center" wrapText="1"/>
    </xf>
    <xf numFmtId="0" fontId="0" fillId="0" borderId="4" xfId="2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0" fillId="0" borderId="5" xfId="1" applyNumberFormat="1" applyFont="1" applyFill="1" applyBorder="1" applyAlignment="1" applyProtection="1">
      <alignment horizontal="center" vertical="center" wrapText="1"/>
    </xf>
    <xf numFmtId="0" fontId="0" fillId="0" borderId="2" xfId="2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2" borderId="12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13" xfId="0" applyNumberFormat="1" applyFont="1" applyFill="1" applyBorder="1" applyAlignment="1" applyProtection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/>
    </xf>
    <xf numFmtId="0" fontId="0" fillId="0" borderId="12" xfId="0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Alignment="1" applyProtection="1">
      <alignment horizontal="center" vertical="center"/>
    </xf>
    <xf numFmtId="0" fontId="0" fillId="0" borderId="8" xfId="0" applyNumberFormat="1" applyFont="1" applyFill="1" applyBorder="1" applyAlignment="1" applyProtection="1">
      <alignment horizontal="center" vertical="center"/>
    </xf>
    <xf numFmtId="0" fontId="0" fillId="0" borderId="3" xfId="0" applyNumberFormat="1" applyFont="1" applyFill="1" applyBorder="1" applyAlignment="1" applyProtection="1">
      <alignment horizontal="center" vertical="center"/>
    </xf>
    <xf numFmtId="0" fontId="0" fillId="0" borderId="10" xfId="0" applyNumberFormat="1" applyFont="1" applyFill="1" applyBorder="1" applyAlignment="1" applyProtection="1">
      <alignment horizontal="center" vertical="center"/>
    </xf>
    <xf numFmtId="0" fontId="3" fillId="0" borderId="0" xfId="2" applyFont="1" applyAlignment="1">
      <alignment horizontal="center" vertical="center" wrapText="1"/>
    </xf>
    <xf numFmtId="0" fontId="1" fillId="0" borderId="0" xfId="2" applyFont="1" applyAlignment="1">
      <alignment horizontal="center" vertical="center" wrapText="1"/>
    </xf>
    <xf numFmtId="0" fontId="18" fillId="0" borderId="2" xfId="2" applyBorder="1" applyAlignment="1">
      <alignment horizontal="center" vertical="center" wrapText="1"/>
    </xf>
    <xf numFmtId="0" fontId="18" fillId="0" borderId="3" xfId="2" applyBorder="1" applyAlignment="1">
      <alignment horizontal="center" vertical="center" wrapText="1"/>
    </xf>
    <xf numFmtId="0" fontId="1" fillId="0" borderId="4" xfId="3" applyBorder="1" applyAlignment="1">
      <alignment horizontal="center" vertical="center" wrapText="1"/>
    </xf>
    <xf numFmtId="0" fontId="1" fillId="0" borderId="2" xfId="2" applyFont="1" applyBorder="1" applyAlignment="1">
      <alignment horizontal="center" vertical="center" wrapText="1"/>
    </xf>
    <xf numFmtId="0" fontId="1" fillId="0" borderId="3" xfId="2" applyFont="1" applyBorder="1" applyAlignment="1">
      <alignment horizontal="center" vertical="center" wrapText="1"/>
    </xf>
    <xf numFmtId="0" fontId="1" fillId="0" borderId="4" xfId="2" applyFont="1" applyBorder="1" applyAlignment="1">
      <alignment horizontal="center" vertical="center" wrapText="1"/>
    </xf>
    <xf numFmtId="0" fontId="1" fillId="0" borderId="13" xfId="2" applyFont="1" applyBorder="1" applyAlignment="1">
      <alignment horizontal="center" vertical="center" wrapText="1"/>
    </xf>
    <xf numFmtId="0" fontId="18" fillId="0" borderId="4" xfId="2" applyBorder="1" applyAlignment="1">
      <alignment horizontal="center" vertical="center" wrapText="1"/>
    </xf>
    <xf numFmtId="0" fontId="1" fillId="0" borderId="4" xfId="2" applyFont="1" applyBorder="1" applyAlignment="1">
      <alignment horizontal="left" vertical="center" wrapText="1"/>
    </xf>
    <xf numFmtId="0" fontId="18" fillId="0" borderId="4" xfId="2" applyBorder="1" applyAlignment="1">
      <alignment horizontal="right" vertical="center" wrapText="1"/>
    </xf>
    <xf numFmtId="0" fontId="5" fillId="0" borderId="12" xfId="2" applyFont="1" applyBorder="1" applyAlignment="1">
      <alignment horizontal="left" vertical="top" wrapText="1"/>
    </xf>
    <xf numFmtId="0" fontId="18" fillId="0" borderId="12" xfId="2" applyBorder="1" applyAlignment="1">
      <alignment horizontal="center" vertical="center" wrapText="1"/>
    </xf>
    <xf numFmtId="0" fontId="1" fillId="0" borderId="5" xfId="2" applyFont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11" xfId="0" applyFont="1" applyFill="1" applyBorder="1" applyAlignment="1">
      <alignment vertical="center"/>
    </xf>
    <xf numFmtId="0" fontId="1" fillId="0" borderId="4" xfId="3" applyFont="1" applyBorder="1" applyAlignment="1">
      <alignment horizontal="left" vertical="center" wrapText="1"/>
    </xf>
    <xf numFmtId="0" fontId="1" fillId="0" borderId="4" xfId="2" applyFont="1" applyBorder="1" applyAlignment="1">
      <alignment horizontal="left" vertical="top" wrapText="1"/>
    </xf>
    <xf numFmtId="0" fontId="18" fillId="0" borderId="4" xfId="2" applyBorder="1" applyAlignment="1">
      <alignment horizontal="left" vertical="top" wrapText="1"/>
    </xf>
    <xf numFmtId="0" fontId="18" fillId="0" borderId="4" xfId="2" applyBorder="1" applyAlignment="1">
      <alignment horizontal="left" vertical="center" wrapText="1"/>
    </xf>
    <xf numFmtId="0" fontId="18" fillId="0" borderId="12" xfId="2" applyBorder="1" applyAlignment="1">
      <alignment horizontal="left" vertical="center" wrapText="1"/>
    </xf>
    <xf numFmtId="0" fontId="18" fillId="0" borderId="2" xfId="2" applyBorder="1" applyAlignment="1">
      <alignment horizontal="left" vertical="center" wrapText="1"/>
    </xf>
    <xf numFmtId="0" fontId="1" fillId="0" borderId="12" xfId="2" applyFont="1" applyBorder="1" applyAlignment="1">
      <alignment horizontal="left" vertical="top" wrapText="1"/>
    </xf>
  </cellXfs>
  <cellStyles count="4">
    <cellStyle name="常规" xfId="0" builtinId="0"/>
    <cellStyle name="常规 2" xfId="3"/>
    <cellStyle name="货币" xfId="2" builtinId="4"/>
    <cellStyle name="货币[0]" xfId="1" builtin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191"/>
  <sheetViews>
    <sheetView showGridLines="0" showZeros="0" zoomScale="75" workbookViewId="0">
      <selection activeCell="A7" sqref="A7"/>
    </sheetView>
  </sheetViews>
  <sheetFormatPr defaultColWidth="6.83203125" defaultRowHeight="12.75" customHeight="1"/>
  <cols>
    <col min="1" max="1" width="166.6640625" style="162" customWidth="1"/>
    <col min="2" max="2" width="44" style="162" customWidth="1"/>
    <col min="3" max="3" width="11" style="162" customWidth="1"/>
    <col min="4" max="255" width="6.83203125" style="162" customWidth="1"/>
    <col min="256" max="256" width="6.83203125" customWidth="1"/>
  </cols>
  <sheetData>
    <row r="1" spans="1:18" ht="3.75" customHeight="1">
      <c r="A1" s="191"/>
    </row>
    <row r="2" spans="1:18" ht="45" customHeight="1">
      <c r="A2"/>
      <c r="B2" s="192"/>
      <c r="C2" s="192"/>
      <c r="D2" s="193"/>
      <c r="E2" s="193"/>
      <c r="F2" s="192"/>
    </row>
    <row r="3" spans="1:18" ht="113.1" customHeight="1">
      <c r="A3" s="194" t="s">
        <v>0</v>
      </c>
      <c r="B3" s="195"/>
      <c r="C3" s="196"/>
      <c r="D3" s="197"/>
      <c r="E3" s="196"/>
      <c r="F3" s="196"/>
      <c r="G3" s="191"/>
    </row>
    <row r="4" spans="1:18" ht="90.95" customHeight="1">
      <c r="A4" s="198"/>
      <c r="B4" s="193"/>
      <c r="C4" s="193"/>
      <c r="D4" s="192"/>
      <c r="E4" s="192"/>
      <c r="F4" s="192"/>
    </row>
    <row r="5" spans="1:18" s="190" customFormat="1" ht="119.1" customHeight="1">
      <c r="A5" s="199" t="s">
        <v>1</v>
      </c>
      <c r="B5" s="200"/>
      <c r="C5" s="200"/>
      <c r="D5" s="200"/>
      <c r="E5" s="200"/>
      <c r="F5" s="200"/>
    </row>
    <row r="6" spans="1:18" ht="93.95" customHeight="1">
      <c r="A6" s="199" t="s">
        <v>2</v>
      </c>
      <c r="B6" s="193"/>
      <c r="C6" s="192"/>
      <c r="D6" s="193"/>
      <c r="E6" s="192"/>
      <c r="F6" s="192"/>
      <c r="M6" s="191"/>
      <c r="N6" s="191"/>
      <c r="O6" s="191"/>
      <c r="R6" s="191"/>
    </row>
    <row r="7" spans="1:18" ht="63.95" customHeight="1">
      <c r="A7" s="199" t="s">
        <v>3</v>
      </c>
      <c r="B7" s="191"/>
      <c r="O7" s="191"/>
      <c r="P7" s="191"/>
      <c r="Q7" s="191"/>
      <c r="R7" s="203" t="s">
        <v>4</v>
      </c>
    </row>
    <row r="8" spans="1:18" ht="69" customHeight="1">
      <c r="A8" s="201" t="s">
        <v>5</v>
      </c>
    </row>
    <row r="9" spans="1:18" ht="12.75" customHeight="1">
      <c r="A9" s="202"/>
    </row>
    <row r="10" spans="1:18" ht="54.95" customHeight="1">
      <c r="A10" s="202"/>
    </row>
    <row r="11" spans="1:18" ht="47.1" customHeight="1">
      <c r="A11" s="202"/>
    </row>
    <row r="12" spans="1:18" ht="24.95" customHeight="1">
      <c r="A12" s="202"/>
    </row>
    <row r="13" spans="1:18" ht="12.75" customHeight="1">
      <c r="A13" s="202"/>
    </row>
    <row r="14" spans="1:18" ht="12.75" customHeight="1">
      <c r="A14" s="202"/>
    </row>
    <row r="54" spans="1:1" ht="12.75" customHeight="1">
      <c r="A54" s="191"/>
    </row>
    <row r="73" spans="2:4" ht="12.75" customHeight="1">
      <c r="C73" s="191"/>
      <c r="D73"/>
    </row>
    <row r="74" spans="2:4" ht="12.75" customHeight="1">
      <c r="B74" s="191"/>
      <c r="C74" s="191"/>
    </row>
    <row r="75" spans="2:4" ht="12.75" customHeight="1">
      <c r="B75" s="191"/>
    </row>
    <row r="76" spans="2:4" ht="12.75" customHeight="1">
      <c r="C76" s="204"/>
    </row>
    <row r="97" spans="2:6" ht="12.75" customHeight="1">
      <c r="B97" s="191"/>
      <c r="C97" s="191"/>
    </row>
    <row r="98" spans="2:6" ht="12.75" customHeight="1">
      <c r="C98" s="191"/>
      <c r="D98" s="191"/>
    </row>
    <row r="99" spans="2:6" ht="12.75" customHeight="1">
      <c r="E99" s="191"/>
      <c r="F99" s="203" t="s">
        <v>6</v>
      </c>
    </row>
    <row r="179" spans="2:10" ht="12.75" customHeight="1">
      <c r="B179" s="191"/>
    </row>
    <row r="181" spans="2:10" ht="12.75" customHeight="1">
      <c r="B181" s="191"/>
    </row>
    <row r="183" spans="2:10" ht="12.75" customHeight="1">
      <c r="B183" s="191"/>
    </row>
    <row r="184" spans="2:10" ht="12.75" customHeight="1">
      <c r="B184" s="191"/>
    </row>
    <row r="185" spans="2:10" ht="12.75" customHeight="1">
      <c r="C185" s="191"/>
    </row>
    <row r="186" spans="2:10" ht="12.75" customHeight="1">
      <c r="C186" s="191"/>
    </row>
    <row r="187" spans="2:10" ht="12.75" customHeight="1">
      <c r="D187" s="191"/>
      <c r="J187" s="191"/>
    </row>
    <row r="188" spans="2:10" ht="12.75" customHeight="1">
      <c r="E188" s="191"/>
      <c r="J188" s="191"/>
    </row>
    <row r="189" spans="2:10" ht="12.75" customHeight="1">
      <c r="E189" s="191"/>
      <c r="F189" s="191"/>
      <c r="G189" s="191"/>
      <c r="J189" s="191"/>
    </row>
    <row r="190" spans="2:10" ht="12.75" customHeight="1">
      <c r="G190" s="191"/>
      <c r="H190" s="191"/>
      <c r="J190" s="191"/>
    </row>
    <row r="191" spans="2:10" ht="12.75" customHeight="1">
      <c r="H191" s="191"/>
      <c r="J191" s="191"/>
    </row>
  </sheetData>
  <phoneticPr fontId="19" type="noConversion"/>
  <printOptions horizontalCentered="1"/>
  <pageMargins left="0.59055118110236215" right="0.59055118110236215" top="0.59055118110236215" bottom="0.59055118110236215" header="0.5" footer="0.5"/>
  <pageSetup paperSize="9" orientation="landscape" useFirstPageNumber="1" horizontalDpi="4294967292"/>
  <headerFooter scaleWithDoc="0" alignWithMargins="0">
    <oddFooter>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showGridLines="0" showZeros="0" workbookViewId="0"/>
  </sheetViews>
  <sheetFormatPr defaultColWidth="9.1640625" defaultRowHeight="12.75" customHeight="1"/>
  <cols>
    <col min="1" max="1" width="18" customWidth="1"/>
    <col min="2" max="2" width="26.1640625" customWidth="1"/>
    <col min="3" max="3" width="22" customWidth="1"/>
    <col min="4" max="4" width="32.83203125" customWidth="1"/>
    <col min="5" max="5" width="22.5" customWidth="1"/>
    <col min="6" max="6" width="21.1640625" customWidth="1"/>
    <col min="7" max="7" width="19.33203125" customWidth="1"/>
    <col min="8" max="8" width="20.6640625" customWidth="1"/>
    <col min="9" max="15" width="8" customWidth="1"/>
  </cols>
  <sheetData>
    <row r="1" spans="1:15" ht="18" customHeight="1">
      <c r="A1" s="97" t="s">
        <v>27</v>
      </c>
      <c r="D1" s="97"/>
      <c r="E1" s="98"/>
      <c r="F1" s="98"/>
      <c r="G1" s="98"/>
      <c r="H1" s="61"/>
      <c r="I1" s="61"/>
      <c r="J1" s="61"/>
      <c r="K1" s="61"/>
      <c r="L1" s="61"/>
      <c r="M1" s="61"/>
      <c r="N1" s="61"/>
      <c r="O1" s="61"/>
    </row>
    <row r="2" spans="1:15" ht="36" customHeight="1">
      <c r="A2" s="210" t="s">
        <v>281</v>
      </c>
      <c r="B2" s="210"/>
      <c r="C2" s="210"/>
      <c r="D2" s="210"/>
      <c r="E2" s="210"/>
      <c r="F2" s="210"/>
      <c r="G2" s="210"/>
      <c r="H2" s="210"/>
      <c r="I2" s="109"/>
      <c r="J2" s="109"/>
      <c r="K2" s="109"/>
      <c r="L2" s="109"/>
      <c r="M2" s="110"/>
      <c r="N2" s="110"/>
      <c r="O2" s="110"/>
    </row>
    <row r="3" spans="1:15" ht="15" customHeight="1">
      <c r="C3" s="99"/>
      <c r="D3" s="97"/>
      <c r="E3" s="99"/>
      <c r="F3" s="98"/>
      <c r="H3" s="100" t="s">
        <v>165</v>
      </c>
      <c r="I3" s="60"/>
      <c r="J3" s="60"/>
      <c r="K3" s="60"/>
      <c r="L3" s="60"/>
      <c r="M3" s="60"/>
      <c r="N3" s="60"/>
      <c r="O3" s="60"/>
    </row>
    <row r="4" spans="1:15" ht="30" customHeight="1">
      <c r="A4" s="21" t="s">
        <v>214</v>
      </c>
      <c r="B4" s="21" t="s">
        <v>215</v>
      </c>
      <c r="C4" s="101" t="s">
        <v>216</v>
      </c>
      <c r="D4" s="101" t="s">
        <v>217</v>
      </c>
      <c r="E4" s="101" t="s">
        <v>168</v>
      </c>
      <c r="F4" s="102" t="s">
        <v>169</v>
      </c>
      <c r="G4" s="103" t="s">
        <v>170</v>
      </c>
      <c r="H4" s="104" t="s">
        <v>172</v>
      </c>
      <c r="I4" s="60"/>
      <c r="J4" s="60"/>
      <c r="K4" s="60"/>
      <c r="L4" s="60"/>
      <c r="M4" s="60"/>
      <c r="N4" s="60"/>
      <c r="O4" s="60"/>
    </row>
    <row r="5" spans="1:15" ht="23.25" customHeight="1">
      <c r="A5" s="105"/>
      <c r="B5" s="105" t="s">
        <v>136</v>
      </c>
      <c r="C5" s="106"/>
      <c r="D5" s="107"/>
      <c r="E5" s="76">
        <v>918653</v>
      </c>
      <c r="F5" s="76">
        <v>850253</v>
      </c>
      <c r="G5" s="76">
        <v>68400</v>
      </c>
      <c r="H5" s="108">
        <v>0</v>
      </c>
      <c r="I5" s="61"/>
      <c r="J5" s="61"/>
      <c r="K5" s="61"/>
      <c r="L5" s="61"/>
      <c r="M5" s="61"/>
      <c r="N5" s="61"/>
      <c r="O5" s="61"/>
    </row>
    <row r="6" spans="1:15" ht="23.25" customHeight="1">
      <c r="A6" s="105" t="s">
        <v>218</v>
      </c>
      <c r="B6" s="105" t="s">
        <v>219</v>
      </c>
      <c r="C6" s="106" t="s">
        <v>220</v>
      </c>
      <c r="D6" s="107" t="s">
        <v>221</v>
      </c>
      <c r="E6" s="76">
        <v>791453</v>
      </c>
      <c r="F6" s="76">
        <v>791453</v>
      </c>
      <c r="G6" s="76">
        <v>0</v>
      </c>
      <c r="H6" s="108">
        <v>0</v>
      </c>
      <c r="I6" s="61"/>
      <c r="J6" s="61"/>
      <c r="K6" s="61"/>
      <c r="L6" s="61"/>
      <c r="M6" s="61"/>
      <c r="N6" s="61"/>
      <c r="O6" s="61"/>
    </row>
    <row r="7" spans="1:15" ht="23.25" customHeight="1">
      <c r="A7" s="105" t="s">
        <v>222</v>
      </c>
      <c r="B7" s="105" t="s">
        <v>223</v>
      </c>
      <c r="C7" s="106" t="s">
        <v>224</v>
      </c>
      <c r="D7" s="107" t="s">
        <v>225</v>
      </c>
      <c r="E7" s="76">
        <v>298062</v>
      </c>
      <c r="F7" s="76">
        <v>298062</v>
      </c>
      <c r="G7" s="76">
        <v>0</v>
      </c>
      <c r="H7" s="108">
        <v>0</v>
      </c>
      <c r="I7" s="61"/>
      <c r="J7" s="61"/>
      <c r="K7" s="61"/>
      <c r="L7" s="61"/>
      <c r="M7" s="61"/>
      <c r="N7" s="61"/>
      <c r="O7" s="61"/>
    </row>
    <row r="8" spans="1:15" ht="23.25" customHeight="1">
      <c r="A8" s="105" t="s">
        <v>226</v>
      </c>
      <c r="B8" s="105" t="s">
        <v>227</v>
      </c>
      <c r="C8" s="106" t="s">
        <v>224</v>
      </c>
      <c r="D8" s="107" t="s">
        <v>225</v>
      </c>
      <c r="E8" s="76">
        <v>231607</v>
      </c>
      <c r="F8" s="76">
        <v>231607</v>
      </c>
      <c r="G8" s="76">
        <v>0</v>
      </c>
      <c r="H8" s="108">
        <v>0</v>
      </c>
      <c r="I8" s="61"/>
      <c r="J8" s="61"/>
      <c r="K8" s="61"/>
      <c r="L8" s="61"/>
      <c r="M8" s="61"/>
      <c r="N8" s="61"/>
      <c r="O8" s="61"/>
    </row>
    <row r="9" spans="1:15" ht="23.25" customHeight="1">
      <c r="A9" s="105" t="s">
        <v>228</v>
      </c>
      <c r="B9" s="105" t="s">
        <v>229</v>
      </c>
      <c r="C9" s="106" t="s">
        <v>224</v>
      </c>
      <c r="D9" s="107" t="s">
        <v>225</v>
      </c>
      <c r="E9" s="76">
        <v>26239</v>
      </c>
      <c r="F9" s="76">
        <v>26239</v>
      </c>
      <c r="G9" s="76">
        <v>0</v>
      </c>
      <c r="H9" s="108">
        <v>0</v>
      </c>
      <c r="I9" s="61"/>
      <c r="J9" s="61"/>
      <c r="K9" s="61"/>
      <c r="L9" s="61"/>
      <c r="M9" s="61"/>
      <c r="N9" s="61"/>
      <c r="O9" s="61"/>
    </row>
    <row r="10" spans="1:15" ht="23.25" customHeight="1">
      <c r="A10" s="105" t="s">
        <v>230</v>
      </c>
      <c r="B10" s="105" t="s">
        <v>231</v>
      </c>
      <c r="C10" s="106" t="s">
        <v>224</v>
      </c>
      <c r="D10" s="107" t="s">
        <v>225</v>
      </c>
      <c r="E10" s="76">
        <v>91476</v>
      </c>
      <c r="F10" s="76">
        <v>91476</v>
      </c>
      <c r="G10" s="76">
        <v>0</v>
      </c>
      <c r="H10" s="108">
        <v>0</v>
      </c>
      <c r="I10" s="61"/>
      <c r="J10" s="61"/>
      <c r="K10" s="61"/>
      <c r="L10" s="61"/>
      <c r="M10" s="61"/>
      <c r="N10" s="61"/>
      <c r="O10" s="61"/>
    </row>
    <row r="11" spans="1:15" ht="23.25" customHeight="1">
      <c r="A11" s="105" t="s">
        <v>232</v>
      </c>
      <c r="B11" s="105" t="s">
        <v>233</v>
      </c>
      <c r="C11" s="106" t="s">
        <v>224</v>
      </c>
      <c r="D11" s="107" t="s">
        <v>225</v>
      </c>
      <c r="E11" s="76">
        <v>39917</v>
      </c>
      <c r="F11" s="76">
        <v>39917</v>
      </c>
      <c r="G11" s="76">
        <v>0</v>
      </c>
      <c r="H11" s="108">
        <v>0</v>
      </c>
      <c r="I11" s="61"/>
      <c r="J11" s="61"/>
      <c r="K11" s="61"/>
      <c r="L11" s="61"/>
      <c r="M11" s="61"/>
      <c r="N11" s="61"/>
      <c r="O11" s="61"/>
    </row>
    <row r="12" spans="1:15" ht="23.25" customHeight="1">
      <c r="A12" s="105" t="s">
        <v>234</v>
      </c>
      <c r="B12" s="105" t="s">
        <v>235</v>
      </c>
      <c r="C12" s="106" t="s">
        <v>224</v>
      </c>
      <c r="D12" s="107" t="s">
        <v>225</v>
      </c>
      <c r="E12" s="76">
        <v>33822</v>
      </c>
      <c r="F12" s="76">
        <v>33822</v>
      </c>
      <c r="G12" s="76">
        <v>0</v>
      </c>
      <c r="H12" s="108">
        <v>0</v>
      </c>
      <c r="I12" s="61"/>
      <c r="J12" s="61"/>
      <c r="K12" s="61"/>
      <c r="L12" s="61"/>
      <c r="M12" s="61"/>
      <c r="N12" s="61"/>
      <c r="O12" s="61"/>
    </row>
    <row r="13" spans="1:15" ht="23.25" customHeight="1">
      <c r="A13" s="105" t="s">
        <v>236</v>
      </c>
      <c r="B13" s="105" t="s">
        <v>237</v>
      </c>
      <c r="C13" s="106" t="s">
        <v>224</v>
      </c>
      <c r="D13" s="107" t="s">
        <v>225</v>
      </c>
      <c r="E13" s="76">
        <v>3178</v>
      </c>
      <c r="F13" s="76">
        <v>3178</v>
      </c>
      <c r="G13" s="76">
        <v>0</v>
      </c>
      <c r="H13" s="108">
        <v>0</v>
      </c>
      <c r="I13" s="61"/>
      <c r="J13" s="61"/>
      <c r="K13" s="61"/>
      <c r="L13" s="61"/>
      <c r="M13" s="61"/>
      <c r="N13" s="61"/>
      <c r="O13" s="61"/>
    </row>
    <row r="14" spans="1:15" ht="23.25" customHeight="1">
      <c r="A14" s="105" t="s">
        <v>238</v>
      </c>
      <c r="B14" s="105" t="s">
        <v>239</v>
      </c>
      <c r="C14" s="106" t="s">
        <v>224</v>
      </c>
      <c r="D14" s="107" t="s">
        <v>225</v>
      </c>
      <c r="E14" s="76">
        <v>61572</v>
      </c>
      <c r="F14" s="76">
        <v>61572</v>
      </c>
      <c r="G14" s="76">
        <v>0</v>
      </c>
      <c r="H14" s="108">
        <v>0</v>
      </c>
      <c r="I14" s="61"/>
      <c r="J14" s="61"/>
      <c r="K14" s="61"/>
      <c r="L14" s="61"/>
      <c r="M14" s="61"/>
      <c r="N14" s="61"/>
      <c r="O14" s="61"/>
    </row>
    <row r="15" spans="1:15" ht="23.25" customHeight="1">
      <c r="A15" s="105" t="s">
        <v>240</v>
      </c>
      <c r="B15" s="105" t="s">
        <v>241</v>
      </c>
      <c r="C15" s="106" t="s">
        <v>224</v>
      </c>
      <c r="D15" s="107" t="s">
        <v>225</v>
      </c>
      <c r="E15" s="76">
        <v>5580</v>
      </c>
      <c r="F15" s="76">
        <v>5580</v>
      </c>
      <c r="G15" s="76">
        <v>0</v>
      </c>
      <c r="H15" s="108">
        <v>0</v>
      </c>
      <c r="I15" s="61"/>
      <c r="J15" s="61"/>
      <c r="K15" s="61"/>
      <c r="L15" s="61"/>
      <c r="M15" s="61"/>
      <c r="N15" s="61"/>
      <c r="O15" s="61"/>
    </row>
    <row r="16" spans="1:15" ht="23.25" customHeight="1">
      <c r="A16" s="105" t="s">
        <v>242</v>
      </c>
      <c r="B16" s="105" t="s">
        <v>243</v>
      </c>
      <c r="C16" s="106" t="s">
        <v>220</v>
      </c>
      <c r="D16" s="107" t="s">
        <v>221</v>
      </c>
      <c r="E16" s="76">
        <v>68400</v>
      </c>
      <c r="F16" s="76">
        <v>0</v>
      </c>
      <c r="G16" s="76">
        <v>68400</v>
      </c>
      <c r="H16" s="108">
        <v>0</v>
      </c>
      <c r="I16" s="61"/>
      <c r="J16" s="61"/>
      <c r="K16" s="61"/>
      <c r="L16" s="61"/>
      <c r="M16" s="61"/>
      <c r="N16" s="61"/>
      <c r="O16" s="61"/>
    </row>
    <row r="17" spans="1:15" ht="23.25" customHeight="1">
      <c r="A17" s="105" t="s">
        <v>244</v>
      </c>
      <c r="B17" s="105" t="s">
        <v>245</v>
      </c>
      <c r="C17" s="106" t="s">
        <v>246</v>
      </c>
      <c r="D17" s="107" t="s">
        <v>247</v>
      </c>
      <c r="E17" s="76">
        <v>8000</v>
      </c>
      <c r="F17" s="76">
        <v>0</v>
      </c>
      <c r="G17" s="76">
        <v>8000</v>
      </c>
      <c r="H17" s="108">
        <v>0</v>
      </c>
      <c r="I17" s="61"/>
      <c r="J17" s="61"/>
      <c r="K17" s="61"/>
      <c r="L17" s="61"/>
      <c r="M17" s="61"/>
      <c r="N17" s="61"/>
      <c r="O17" s="61"/>
    </row>
    <row r="18" spans="1:15" ht="23.25" customHeight="1">
      <c r="A18" s="105" t="s">
        <v>248</v>
      </c>
      <c r="B18" s="105" t="s">
        <v>249</v>
      </c>
      <c r="C18" s="106" t="s">
        <v>246</v>
      </c>
      <c r="D18" s="107" t="s">
        <v>247</v>
      </c>
      <c r="E18" s="76">
        <v>2000</v>
      </c>
      <c r="F18" s="76">
        <v>0</v>
      </c>
      <c r="G18" s="76">
        <v>2000</v>
      </c>
      <c r="H18" s="108">
        <v>0</v>
      </c>
      <c r="I18" s="61"/>
      <c r="J18" s="61"/>
      <c r="K18" s="61"/>
      <c r="L18" s="61"/>
      <c r="M18" s="61"/>
      <c r="N18" s="61"/>
      <c r="O18" s="61"/>
    </row>
    <row r="19" spans="1:15" ht="23.25" customHeight="1">
      <c r="A19" s="105" t="s">
        <v>250</v>
      </c>
      <c r="B19" s="105" t="s">
        <v>251</v>
      </c>
      <c r="C19" s="106" t="s">
        <v>246</v>
      </c>
      <c r="D19" s="107" t="s">
        <v>247</v>
      </c>
      <c r="E19" s="76">
        <v>6000</v>
      </c>
      <c r="F19" s="76">
        <v>0</v>
      </c>
      <c r="G19" s="76">
        <v>6000</v>
      </c>
      <c r="H19" s="108">
        <v>0</v>
      </c>
      <c r="I19" s="61"/>
      <c r="J19" s="61"/>
      <c r="K19" s="61"/>
      <c r="L19" s="61"/>
      <c r="M19" s="61"/>
      <c r="N19" s="61"/>
      <c r="O19" s="61"/>
    </row>
    <row r="20" spans="1:15" ht="23.25" customHeight="1">
      <c r="A20" s="105" t="s">
        <v>252</v>
      </c>
      <c r="B20" s="105" t="s">
        <v>253</v>
      </c>
      <c r="C20" s="106" t="s">
        <v>246</v>
      </c>
      <c r="D20" s="107" t="s">
        <v>247</v>
      </c>
      <c r="E20" s="76">
        <v>2000</v>
      </c>
      <c r="F20" s="76">
        <v>0</v>
      </c>
      <c r="G20" s="76">
        <v>2000</v>
      </c>
      <c r="H20" s="108">
        <v>0</v>
      </c>
      <c r="I20" s="61"/>
      <c r="J20" s="61"/>
      <c r="K20" s="61"/>
      <c r="L20" s="61"/>
      <c r="M20" s="61"/>
      <c r="N20" s="61"/>
      <c r="O20" s="61"/>
    </row>
    <row r="21" spans="1:15" ht="23.25" customHeight="1">
      <c r="A21" s="105" t="s">
        <v>254</v>
      </c>
      <c r="B21" s="105" t="s">
        <v>255</v>
      </c>
      <c r="C21" s="106" t="s">
        <v>246</v>
      </c>
      <c r="D21" s="107" t="s">
        <v>247</v>
      </c>
      <c r="E21" s="76">
        <v>6000</v>
      </c>
      <c r="F21" s="76">
        <v>0</v>
      </c>
      <c r="G21" s="76">
        <v>6000</v>
      </c>
      <c r="H21" s="108">
        <v>0</v>
      </c>
    </row>
    <row r="22" spans="1:15" ht="23.25" customHeight="1">
      <c r="A22" s="105" t="s">
        <v>256</v>
      </c>
      <c r="B22" s="105" t="s">
        <v>257</v>
      </c>
      <c r="C22" s="106" t="s">
        <v>246</v>
      </c>
      <c r="D22" s="107" t="s">
        <v>247</v>
      </c>
      <c r="E22" s="76">
        <v>44400</v>
      </c>
      <c r="F22" s="76">
        <v>0</v>
      </c>
      <c r="G22" s="76">
        <v>44400</v>
      </c>
      <c r="H22" s="108">
        <v>0</v>
      </c>
    </row>
    <row r="23" spans="1:15" ht="23.25" customHeight="1">
      <c r="A23" s="105" t="s">
        <v>258</v>
      </c>
      <c r="B23" s="105" t="s">
        <v>259</v>
      </c>
      <c r="C23" s="106" t="s">
        <v>260</v>
      </c>
      <c r="D23" s="107" t="s">
        <v>261</v>
      </c>
      <c r="E23" s="76">
        <v>58800</v>
      </c>
      <c r="F23" s="76">
        <v>58800</v>
      </c>
      <c r="G23" s="76">
        <v>0</v>
      </c>
      <c r="H23" s="108">
        <v>0</v>
      </c>
    </row>
    <row r="24" spans="1:15" ht="23.25" customHeight="1">
      <c r="A24" s="105" t="s">
        <v>262</v>
      </c>
      <c r="B24" s="105" t="s">
        <v>263</v>
      </c>
      <c r="C24" s="106" t="s">
        <v>264</v>
      </c>
      <c r="D24" s="107" t="s">
        <v>265</v>
      </c>
      <c r="E24" s="76">
        <v>37200</v>
      </c>
      <c r="F24" s="76">
        <v>37200</v>
      </c>
      <c r="G24" s="76">
        <v>0</v>
      </c>
      <c r="H24" s="108">
        <v>0</v>
      </c>
    </row>
    <row r="25" spans="1:15" ht="23.25" customHeight="1">
      <c r="A25" s="105" t="s">
        <v>266</v>
      </c>
      <c r="B25" s="105" t="s">
        <v>267</v>
      </c>
      <c r="C25" s="106" t="s">
        <v>268</v>
      </c>
      <c r="D25" s="107" t="s">
        <v>267</v>
      </c>
      <c r="E25" s="76">
        <v>21600</v>
      </c>
      <c r="F25" s="76">
        <v>21600</v>
      </c>
      <c r="G25" s="76">
        <v>0</v>
      </c>
      <c r="H25" s="108">
        <v>0</v>
      </c>
    </row>
  </sheetData>
  <mergeCells count="1">
    <mergeCell ref="A2:H2"/>
  </mergeCells>
  <phoneticPr fontId="19" type="noConversion"/>
  <printOptions horizontalCentered="1"/>
  <pageMargins left="0.59055118110236215" right="0.59055118110236215" top="0.78740157480314943" bottom="0.7086613985497181" header="0" footer="0"/>
  <pageSetup paperSize="9" orientation="landscape" horizontalDpi="0" verticalDpi="0"/>
  <headerFooter scaleWithDoc="0"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7"/>
  <sheetViews>
    <sheetView showGridLines="0" showZeros="0" workbookViewId="0"/>
  </sheetViews>
  <sheetFormatPr defaultColWidth="6.83203125" defaultRowHeight="12.75" customHeight="1"/>
  <cols>
    <col min="1" max="1" width="24.83203125" customWidth="1"/>
    <col min="2" max="2" width="15.1640625" customWidth="1"/>
    <col min="3" max="3" width="28.6640625" customWidth="1"/>
    <col min="4" max="4" width="15.33203125" customWidth="1"/>
    <col min="5" max="5" width="30" customWidth="1"/>
    <col min="6" max="6" width="21.83203125" customWidth="1"/>
    <col min="7" max="7" width="34.5" customWidth="1"/>
    <col min="8" max="8" width="14.1640625" customWidth="1"/>
    <col min="9" max="166" width="6.6640625" customWidth="1"/>
  </cols>
  <sheetData>
    <row r="1" spans="1:256" ht="15" customHeight="1">
      <c r="A1" s="58" t="s">
        <v>29</v>
      </c>
      <c r="B1" s="59"/>
      <c r="C1" s="59"/>
      <c r="D1" s="59"/>
      <c r="E1" s="59"/>
      <c r="F1" s="59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  <c r="BZ1" s="60"/>
      <c r="CA1" s="60"/>
      <c r="CB1" s="60"/>
      <c r="CC1" s="60"/>
      <c r="CD1" s="60"/>
      <c r="CE1" s="60"/>
      <c r="CF1" s="60"/>
      <c r="CG1" s="60"/>
      <c r="CH1" s="60"/>
      <c r="CI1" s="60"/>
      <c r="CJ1" s="60"/>
      <c r="CK1" s="60"/>
      <c r="CL1" s="60"/>
      <c r="CM1" s="60"/>
      <c r="CN1" s="60"/>
      <c r="CO1" s="60"/>
      <c r="CP1" s="60"/>
      <c r="CQ1" s="60"/>
      <c r="CR1" s="60"/>
      <c r="CS1" s="60"/>
      <c r="CT1" s="60"/>
      <c r="CU1" s="60"/>
      <c r="CV1" s="60"/>
      <c r="CW1" s="60"/>
      <c r="CX1" s="60"/>
      <c r="CY1" s="60"/>
      <c r="CZ1" s="60"/>
      <c r="DA1" s="60"/>
      <c r="DB1" s="60"/>
      <c r="DC1" s="60"/>
      <c r="DD1" s="60"/>
      <c r="DE1" s="60"/>
      <c r="DF1" s="60"/>
      <c r="DG1" s="60"/>
      <c r="DH1" s="60"/>
      <c r="DI1" s="60"/>
      <c r="DJ1" s="60"/>
      <c r="DK1" s="60"/>
      <c r="DL1" s="60"/>
      <c r="DM1" s="60"/>
      <c r="DN1" s="60"/>
      <c r="DO1" s="60"/>
      <c r="DP1" s="60"/>
      <c r="DQ1" s="60"/>
      <c r="DR1" s="60"/>
      <c r="DS1" s="60"/>
      <c r="DT1" s="60"/>
      <c r="DU1" s="60"/>
      <c r="DV1" s="60"/>
      <c r="DW1" s="60"/>
      <c r="DX1" s="60"/>
      <c r="DY1" s="60"/>
      <c r="DZ1" s="60"/>
      <c r="EA1" s="60"/>
      <c r="EB1" s="60"/>
      <c r="EC1" s="60"/>
      <c r="ED1" s="60"/>
      <c r="EE1" s="60"/>
      <c r="EF1" s="60"/>
      <c r="EG1" s="60"/>
      <c r="EH1" s="60"/>
      <c r="EI1" s="60"/>
      <c r="EJ1" s="60"/>
      <c r="EK1" s="60"/>
      <c r="EL1" s="60"/>
      <c r="EM1" s="60"/>
      <c r="EN1" s="60"/>
      <c r="EO1" s="60"/>
      <c r="EP1" s="60"/>
      <c r="EQ1" s="60"/>
      <c r="ER1" s="60"/>
      <c r="ES1" s="60"/>
      <c r="ET1" s="60"/>
      <c r="EU1" s="60"/>
      <c r="EV1" s="60"/>
      <c r="EW1" s="60"/>
      <c r="EX1" s="60"/>
      <c r="EY1" s="60"/>
      <c r="EZ1" s="60"/>
      <c r="FA1" s="60"/>
      <c r="FB1" s="60"/>
      <c r="FC1" s="60"/>
      <c r="FD1" s="60"/>
      <c r="FE1" s="60"/>
      <c r="FF1" s="60"/>
      <c r="FG1" s="60"/>
      <c r="FH1" s="60"/>
      <c r="FI1" s="60"/>
      <c r="FJ1" s="60"/>
      <c r="FK1" s="96"/>
      <c r="FL1" s="96"/>
      <c r="FM1" s="96"/>
      <c r="FN1" s="96"/>
      <c r="FO1" s="96"/>
      <c r="FP1" s="96"/>
      <c r="FQ1" s="96"/>
      <c r="FR1" s="96"/>
      <c r="FS1" s="96"/>
      <c r="FT1" s="96"/>
      <c r="FU1" s="96"/>
      <c r="FV1" s="96"/>
      <c r="FW1" s="96"/>
      <c r="FX1" s="96"/>
      <c r="FY1" s="96"/>
      <c r="FZ1" s="96"/>
      <c r="GA1" s="96"/>
      <c r="GB1" s="96"/>
      <c r="GC1" s="96"/>
      <c r="GD1" s="96"/>
      <c r="GE1" s="96"/>
      <c r="GF1" s="96"/>
      <c r="GG1" s="96"/>
      <c r="GH1" s="96"/>
      <c r="GI1" s="96"/>
      <c r="GJ1" s="96"/>
      <c r="GK1" s="96"/>
      <c r="GL1" s="96"/>
      <c r="GM1" s="96"/>
      <c r="GN1" s="96"/>
      <c r="GO1" s="96"/>
      <c r="GP1" s="96"/>
      <c r="GQ1" s="96"/>
      <c r="GR1" s="96"/>
      <c r="GS1" s="96"/>
      <c r="GT1" s="96"/>
      <c r="GU1" s="96"/>
      <c r="GV1" s="96"/>
      <c r="GW1" s="96"/>
      <c r="GX1" s="96"/>
      <c r="GY1" s="96"/>
      <c r="GZ1" s="96"/>
      <c r="HA1" s="96"/>
      <c r="HB1" s="96"/>
      <c r="HC1" s="96"/>
      <c r="HD1" s="96"/>
      <c r="HE1" s="96"/>
      <c r="HF1" s="96"/>
      <c r="HG1" s="96"/>
      <c r="HH1" s="96"/>
      <c r="HI1" s="96"/>
      <c r="HJ1" s="96"/>
      <c r="HK1" s="96"/>
      <c r="HL1" s="96"/>
      <c r="HM1" s="96"/>
      <c r="HN1" s="96"/>
      <c r="HO1" s="96"/>
      <c r="HP1" s="96"/>
      <c r="HQ1" s="96"/>
      <c r="HR1" s="96"/>
      <c r="HS1" s="96"/>
      <c r="HT1" s="96"/>
      <c r="HU1" s="96"/>
      <c r="HV1" s="96"/>
      <c r="HW1" s="96"/>
      <c r="HX1" s="96"/>
      <c r="HY1" s="96"/>
      <c r="HZ1" s="96"/>
      <c r="IA1" s="96"/>
      <c r="IB1" s="96"/>
      <c r="IC1" s="96"/>
      <c r="ID1" s="96"/>
      <c r="IE1" s="96"/>
      <c r="IF1" s="96"/>
      <c r="IG1" s="96"/>
      <c r="IH1" s="96"/>
      <c r="II1" s="96"/>
      <c r="IJ1" s="96"/>
      <c r="IK1" s="96"/>
      <c r="IL1" s="96"/>
      <c r="IM1" s="96"/>
      <c r="IN1" s="96"/>
      <c r="IO1" s="96"/>
      <c r="IP1" s="96"/>
      <c r="IQ1" s="96"/>
      <c r="IR1" s="96"/>
      <c r="IS1" s="96"/>
      <c r="IT1" s="96"/>
      <c r="IU1" s="96"/>
      <c r="IV1" s="96"/>
    </row>
    <row r="2" spans="1:256" ht="19.5" customHeight="1">
      <c r="A2" s="210" t="s">
        <v>282</v>
      </c>
      <c r="B2" s="210"/>
      <c r="C2" s="210"/>
      <c r="D2" s="210"/>
      <c r="E2" s="210"/>
      <c r="F2" s="210"/>
      <c r="G2" s="210"/>
      <c r="H2" s="21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0"/>
      <c r="BK2" s="60"/>
      <c r="BL2" s="60"/>
      <c r="BM2" s="60"/>
      <c r="BN2" s="60"/>
      <c r="BO2" s="60"/>
      <c r="BP2" s="60"/>
      <c r="BQ2" s="60"/>
      <c r="BR2" s="60"/>
      <c r="BS2" s="60"/>
      <c r="BT2" s="60"/>
      <c r="BU2" s="60"/>
      <c r="BV2" s="60"/>
      <c r="BW2" s="60"/>
      <c r="BX2" s="60"/>
      <c r="BY2" s="60"/>
      <c r="BZ2" s="60"/>
      <c r="CA2" s="60"/>
      <c r="CB2" s="60"/>
      <c r="CC2" s="60"/>
      <c r="CD2" s="60"/>
      <c r="CE2" s="60"/>
      <c r="CF2" s="60"/>
      <c r="CG2" s="60"/>
      <c r="CH2" s="60"/>
      <c r="CI2" s="60"/>
      <c r="CJ2" s="60"/>
      <c r="CK2" s="60"/>
      <c r="CL2" s="60"/>
      <c r="CM2" s="60"/>
      <c r="CN2" s="60"/>
      <c r="CO2" s="60"/>
      <c r="CP2" s="60"/>
      <c r="CQ2" s="60"/>
      <c r="CR2" s="60"/>
      <c r="CS2" s="60"/>
      <c r="CT2" s="60"/>
      <c r="CU2" s="60"/>
      <c r="CV2" s="60"/>
      <c r="CW2" s="60"/>
      <c r="CX2" s="60"/>
      <c r="CY2" s="60"/>
      <c r="CZ2" s="60"/>
      <c r="DA2" s="60"/>
      <c r="DB2" s="60"/>
      <c r="DC2" s="60"/>
      <c r="DD2" s="60"/>
      <c r="DE2" s="60"/>
      <c r="DF2" s="60"/>
      <c r="DG2" s="60"/>
      <c r="DH2" s="60"/>
      <c r="DI2" s="60"/>
      <c r="DJ2" s="60"/>
      <c r="DK2" s="60"/>
      <c r="DL2" s="60"/>
      <c r="DM2" s="60"/>
      <c r="DN2" s="60"/>
      <c r="DO2" s="60"/>
      <c r="DP2" s="60"/>
      <c r="DQ2" s="60"/>
      <c r="DR2" s="60"/>
      <c r="DS2" s="60"/>
      <c r="DT2" s="60"/>
      <c r="DU2" s="60"/>
      <c r="DV2" s="60"/>
      <c r="DW2" s="60"/>
      <c r="DX2" s="60"/>
      <c r="DY2" s="60"/>
      <c r="DZ2" s="60"/>
      <c r="EA2" s="60"/>
      <c r="EB2" s="60"/>
      <c r="EC2" s="60"/>
      <c r="ED2" s="60"/>
      <c r="EE2" s="60"/>
      <c r="EF2" s="60"/>
      <c r="EG2" s="60"/>
      <c r="EH2" s="60"/>
      <c r="EI2" s="60"/>
      <c r="EJ2" s="60"/>
      <c r="EK2" s="60"/>
      <c r="EL2" s="60"/>
      <c r="EM2" s="60"/>
      <c r="EN2" s="60"/>
      <c r="EO2" s="60"/>
      <c r="EP2" s="60"/>
      <c r="EQ2" s="60"/>
      <c r="ER2" s="60"/>
      <c r="ES2" s="60"/>
      <c r="ET2" s="60"/>
      <c r="EU2" s="60"/>
      <c r="EV2" s="60"/>
      <c r="EW2" s="60"/>
      <c r="EX2" s="60"/>
      <c r="EY2" s="60"/>
      <c r="EZ2" s="60"/>
      <c r="FA2" s="60"/>
      <c r="FB2" s="60"/>
      <c r="FC2" s="60"/>
      <c r="FD2" s="60"/>
      <c r="FE2" s="60"/>
      <c r="FF2" s="60"/>
      <c r="FG2" s="60"/>
      <c r="FH2" s="60"/>
      <c r="FI2" s="60"/>
      <c r="FJ2" s="60"/>
      <c r="FK2" s="96"/>
      <c r="FL2" s="96"/>
      <c r="FM2" s="96"/>
      <c r="FN2" s="96"/>
      <c r="FO2" s="96"/>
      <c r="FP2" s="96"/>
      <c r="FQ2" s="96"/>
      <c r="FR2" s="96"/>
      <c r="FS2" s="96"/>
      <c r="FT2" s="96"/>
      <c r="FU2" s="96"/>
      <c r="FV2" s="96"/>
      <c r="FW2" s="96"/>
      <c r="FX2" s="96"/>
      <c r="FY2" s="96"/>
      <c r="FZ2" s="96"/>
      <c r="GA2" s="96"/>
      <c r="GB2" s="96"/>
      <c r="GC2" s="96"/>
      <c r="GD2" s="96"/>
      <c r="GE2" s="96"/>
      <c r="GF2" s="96"/>
      <c r="GG2" s="96"/>
      <c r="GH2" s="96"/>
      <c r="GI2" s="96"/>
      <c r="GJ2" s="96"/>
      <c r="GK2" s="96"/>
      <c r="GL2" s="96"/>
      <c r="GM2" s="96"/>
      <c r="GN2" s="96"/>
      <c r="GO2" s="96"/>
      <c r="GP2" s="96"/>
      <c r="GQ2" s="96"/>
      <c r="GR2" s="96"/>
      <c r="GS2" s="96"/>
      <c r="GT2" s="96"/>
      <c r="GU2" s="96"/>
      <c r="GV2" s="96"/>
      <c r="GW2" s="96"/>
      <c r="GX2" s="96"/>
      <c r="GY2" s="96"/>
      <c r="GZ2" s="96"/>
      <c r="HA2" s="96"/>
      <c r="HB2" s="96"/>
      <c r="HC2" s="96"/>
      <c r="HD2" s="96"/>
      <c r="HE2" s="96"/>
      <c r="HF2" s="96"/>
      <c r="HG2" s="96"/>
      <c r="HH2" s="96"/>
      <c r="HI2" s="96"/>
      <c r="HJ2" s="96"/>
      <c r="HK2" s="96"/>
      <c r="HL2" s="96"/>
      <c r="HM2" s="96"/>
      <c r="HN2" s="96"/>
      <c r="HO2" s="96"/>
      <c r="HP2" s="96"/>
      <c r="HQ2" s="96"/>
      <c r="HR2" s="96"/>
      <c r="HS2" s="96"/>
      <c r="HT2" s="96"/>
      <c r="HU2" s="96"/>
      <c r="HV2" s="96"/>
      <c r="HW2" s="96"/>
      <c r="HX2" s="96"/>
      <c r="HY2" s="96"/>
      <c r="HZ2" s="96"/>
      <c r="IA2" s="96"/>
      <c r="IB2" s="96"/>
      <c r="IC2" s="96"/>
      <c r="ID2" s="96"/>
      <c r="IE2" s="96"/>
      <c r="IF2" s="96"/>
      <c r="IG2" s="96"/>
      <c r="IH2" s="96"/>
      <c r="II2" s="96"/>
      <c r="IJ2" s="96"/>
      <c r="IK2" s="96"/>
      <c r="IL2" s="96"/>
      <c r="IM2" s="96"/>
      <c r="IN2" s="96"/>
      <c r="IO2" s="96"/>
      <c r="IP2" s="96"/>
      <c r="IQ2" s="96"/>
      <c r="IR2" s="96"/>
      <c r="IS2" s="96"/>
      <c r="IT2" s="96"/>
      <c r="IU2" s="96"/>
      <c r="IV2" s="96"/>
    </row>
    <row r="3" spans="1:256" ht="18" customHeight="1">
      <c r="A3" s="60"/>
      <c r="B3" s="61"/>
      <c r="C3" s="61"/>
      <c r="D3" s="61"/>
      <c r="E3" s="61"/>
      <c r="F3" s="62"/>
      <c r="G3" s="60"/>
      <c r="H3" s="62" t="s">
        <v>49</v>
      </c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  <c r="BJ3" s="60"/>
      <c r="BK3" s="60"/>
      <c r="BL3" s="60"/>
      <c r="BM3" s="60"/>
      <c r="BN3" s="60"/>
      <c r="BO3" s="60"/>
      <c r="BP3" s="60"/>
      <c r="BQ3" s="60"/>
      <c r="BR3" s="60"/>
      <c r="BS3" s="60"/>
      <c r="BT3" s="60"/>
      <c r="BU3" s="60"/>
      <c r="BV3" s="60"/>
      <c r="BW3" s="60"/>
      <c r="BX3" s="60"/>
      <c r="BY3" s="60"/>
      <c r="BZ3" s="60"/>
      <c r="CA3" s="60"/>
      <c r="CB3" s="60"/>
      <c r="CC3" s="60"/>
      <c r="CD3" s="60"/>
      <c r="CE3" s="60"/>
      <c r="CF3" s="60"/>
      <c r="CG3" s="60"/>
      <c r="CH3" s="60"/>
      <c r="CI3" s="60"/>
      <c r="CJ3" s="60"/>
      <c r="CK3" s="60"/>
      <c r="CL3" s="60"/>
      <c r="CM3" s="60"/>
      <c r="CN3" s="60"/>
      <c r="CO3" s="60"/>
      <c r="CP3" s="60"/>
      <c r="CQ3" s="60"/>
      <c r="CR3" s="60"/>
      <c r="CS3" s="60"/>
      <c r="CT3" s="60"/>
      <c r="CU3" s="60"/>
      <c r="CV3" s="60"/>
      <c r="CW3" s="60"/>
      <c r="CX3" s="60"/>
      <c r="CY3" s="60"/>
      <c r="CZ3" s="60"/>
      <c r="DA3" s="60"/>
      <c r="DB3" s="60"/>
      <c r="DC3" s="60"/>
      <c r="DD3" s="60"/>
      <c r="DE3" s="60"/>
      <c r="DF3" s="60"/>
      <c r="DG3" s="60"/>
      <c r="DH3" s="60"/>
      <c r="DI3" s="60"/>
      <c r="DJ3" s="60"/>
      <c r="DK3" s="60"/>
      <c r="DL3" s="60"/>
      <c r="DM3" s="60"/>
      <c r="DN3" s="60"/>
      <c r="DO3" s="60"/>
      <c r="DP3" s="60"/>
      <c r="DQ3" s="60"/>
      <c r="DR3" s="60"/>
      <c r="DS3" s="60"/>
      <c r="DT3" s="60"/>
      <c r="DU3" s="60"/>
      <c r="DV3" s="60"/>
      <c r="DW3" s="60"/>
      <c r="DX3" s="60"/>
      <c r="DY3" s="60"/>
      <c r="DZ3" s="60"/>
      <c r="EA3" s="60"/>
      <c r="EB3" s="60"/>
      <c r="EC3" s="60"/>
      <c r="ED3" s="60"/>
      <c r="EE3" s="60"/>
      <c r="EF3" s="60"/>
      <c r="EG3" s="60"/>
      <c r="EH3" s="60"/>
      <c r="EI3" s="60"/>
      <c r="EJ3" s="60"/>
      <c r="EK3" s="60"/>
      <c r="EL3" s="60"/>
      <c r="EM3" s="60"/>
      <c r="EN3" s="60"/>
      <c r="EO3" s="60"/>
      <c r="EP3" s="60"/>
      <c r="EQ3" s="60"/>
      <c r="ER3" s="60"/>
      <c r="ES3" s="60"/>
      <c r="ET3" s="60"/>
      <c r="EU3" s="60"/>
      <c r="EV3" s="60"/>
      <c r="EW3" s="60"/>
      <c r="EX3" s="60"/>
      <c r="EY3" s="60"/>
      <c r="EZ3" s="60"/>
      <c r="FA3" s="60"/>
      <c r="FB3" s="60"/>
      <c r="FC3" s="60"/>
      <c r="FD3" s="60"/>
      <c r="FE3" s="60"/>
      <c r="FF3" s="60"/>
      <c r="FG3" s="60"/>
      <c r="FH3" s="60"/>
      <c r="FI3" s="60"/>
      <c r="FJ3" s="60"/>
      <c r="FK3" s="96"/>
      <c r="FL3" s="96"/>
      <c r="FM3" s="96"/>
      <c r="FN3" s="96"/>
      <c r="FO3" s="96"/>
      <c r="FP3" s="96"/>
      <c r="FQ3" s="96"/>
      <c r="FR3" s="96"/>
      <c r="FS3" s="96"/>
      <c r="FT3" s="96"/>
      <c r="FU3" s="96"/>
      <c r="FV3" s="96"/>
      <c r="FW3" s="96"/>
      <c r="FX3" s="96"/>
      <c r="FY3" s="96"/>
      <c r="FZ3" s="96"/>
      <c r="GA3" s="96"/>
      <c r="GB3" s="96"/>
      <c r="GC3" s="96"/>
      <c r="GD3" s="96"/>
      <c r="GE3" s="96"/>
      <c r="GF3" s="96"/>
      <c r="GG3" s="96"/>
      <c r="GH3" s="96"/>
      <c r="GI3" s="96"/>
      <c r="GJ3" s="96"/>
      <c r="GK3" s="96"/>
      <c r="GL3" s="96"/>
      <c r="GM3" s="96"/>
      <c r="GN3" s="96"/>
      <c r="GO3" s="96"/>
      <c r="GP3" s="96"/>
      <c r="GQ3" s="96"/>
      <c r="GR3" s="96"/>
      <c r="GS3" s="96"/>
      <c r="GT3" s="96"/>
      <c r="GU3" s="96"/>
      <c r="GV3" s="96"/>
      <c r="GW3" s="96"/>
      <c r="GX3" s="96"/>
      <c r="GY3" s="96"/>
      <c r="GZ3" s="96"/>
      <c r="HA3" s="96"/>
      <c r="HB3" s="96"/>
      <c r="HC3" s="96"/>
      <c r="HD3" s="96"/>
      <c r="HE3" s="96"/>
      <c r="HF3" s="96"/>
      <c r="HG3" s="96"/>
      <c r="HH3" s="96"/>
      <c r="HI3" s="96"/>
      <c r="HJ3" s="96"/>
      <c r="HK3" s="96"/>
      <c r="HL3" s="96"/>
      <c r="HM3" s="96"/>
      <c r="HN3" s="96"/>
      <c r="HO3" s="96"/>
      <c r="HP3" s="96"/>
      <c r="HQ3" s="96"/>
      <c r="HR3" s="96"/>
      <c r="HS3" s="96"/>
      <c r="HT3" s="96"/>
      <c r="HU3" s="96"/>
      <c r="HV3" s="96"/>
      <c r="HW3" s="96"/>
      <c r="HX3" s="96"/>
      <c r="HY3" s="96"/>
      <c r="HZ3" s="96"/>
      <c r="IA3" s="96"/>
      <c r="IB3" s="96"/>
      <c r="IC3" s="96"/>
      <c r="ID3" s="96"/>
      <c r="IE3" s="96"/>
      <c r="IF3" s="96"/>
      <c r="IG3" s="96"/>
      <c r="IH3" s="96"/>
      <c r="II3" s="96"/>
      <c r="IJ3" s="96"/>
      <c r="IK3" s="96"/>
      <c r="IL3" s="96"/>
      <c r="IM3" s="96"/>
      <c r="IN3" s="96"/>
      <c r="IO3" s="96"/>
      <c r="IP3" s="96"/>
      <c r="IQ3" s="96"/>
      <c r="IR3" s="96"/>
      <c r="IS3" s="96"/>
      <c r="IT3" s="96"/>
      <c r="IU3" s="96"/>
      <c r="IV3" s="96"/>
    </row>
    <row r="4" spans="1:256" ht="26.25" customHeight="1">
      <c r="A4" s="63" t="s">
        <v>50</v>
      </c>
      <c r="B4" s="64"/>
      <c r="C4" s="63" t="s">
        <v>51</v>
      </c>
      <c r="D4" s="63"/>
      <c r="E4" s="63"/>
      <c r="F4" s="63"/>
      <c r="G4" s="65"/>
      <c r="H4" s="65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  <c r="BT4" s="60"/>
      <c r="BU4" s="60"/>
      <c r="BV4" s="60"/>
      <c r="BW4" s="60"/>
      <c r="BX4" s="60"/>
      <c r="BY4" s="60"/>
      <c r="BZ4" s="60"/>
      <c r="CA4" s="60"/>
      <c r="CB4" s="60"/>
      <c r="CC4" s="60"/>
      <c r="CD4" s="60"/>
      <c r="CE4" s="60"/>
      <c r="CF4" s="60"/>
      <c r="CG4" s="60"/>
      <c r="CH4" s="60"/>
      <c r="CI4" s="60"/>
      <c r="CJ4" s="60"/>
      <c r="CK4" s="60"/>
      <c r="CL4" s="60"/>
      <c r="CM4" s="60"/>
      <c r="CN4" s="60"/>
      <c r="CO4" s="60"/>
      <c r="CP4" s="60"/>
      <c r="CQ4" s="60"/>
      <c r="CR4" s="60"/>
      <c r="CS4" s="60"/>
      <c r="CT4" s="60"/>
      <c r="CU4" s="60"/>
      <c r="CV4" s="60"/>
      <c r="CW4" s="60"/>
      <c r="CX4" s="60"/>
      <c r="CY4" s="60"/>
      <c r="CZ4" s="60"/>
      <c r="DA4" s="60"/>
      <c r="DB4" s="60"/>
      <c r="DC4" s="60"/>
      <c r="DD4" s="60"/>
      <c r="DE4" s="60"/>
      <c r="DF4" s="60"/>
      <c r="DG4" s="60"/>
      <c r="DH4" s="60"/>
      <c r="DI4" s="60"/>
      <c r="DJ4" s="60"/>
      <c r="DK4" s="60"/>
      <c r="DL4" s="60"/>
      <c r="DM4" s="60"/>
      <c r="DN4" s="60"/>
      <c r="DO4" s="60"/>
      <c r="DP4" s="60"/>
      <c r="DQ4" s="60"/>
      <c r="DR4" s="60"/>
      <c r="DS4" s="60"/>
      <c r="DT4" s="60"/>
      <c r="DU4" s="60"/>
      <c r="DV4" s="60"/>
      <c r="DW4" s="60"/>
      <c r="DX4" s="60"/>
      <c r="DY4" s="60"/>
      <c r="DZ4" s="60"/>
      <c r="EA4" s="60"/>
      <c r="EB4" s="60"/>
      <c r="EC4" s="60"/>
      <c r="ED4" s="60"/>
      <c r="EE4" s="60"/>
      <c r="EF4" s="60"/>
      <c r="EG4" s="60"/>
      <c r="EH4" s="60"/>
      <c r="EI4" s="60"/>
      <c r="EJ4" s="60"/>
      <c r="EK4" s="60"/>
      <c r="EL4" s="60"/>
      <c r="EM4" s="60"/>
      <c r="EN4" s="60"/>
      <c r="EO4" s="60"/>
      <c r="EP4" s="60"/>
      <c r="EQ4" s="60"/>
      <c r="ER4" s="60"/>
      <c r="ES4" s="60"/>
      <c r="ET4" s="60"/>
      <c r="EU4" s="60"/>
      <c r="EV4" s="60"/>
      <c r="EW4" s="60"/>
      <c r="EX4" s="60"/>
      <c r="EY4" s="60"/>
      <c r="EZ4" s="60"/>
      <c r="FA4" s="60"/>
      <c r="FB4" s="60"/>
      <c r="FC4" s="60"/>
      <c r="FD4" s="60"/>
      <c r="FE4" s="60"/>
      <c r="FF4" s="60"/>
      <c r="FG4" s="60"/>
      <c r="FH4" s="60"/>
      <c r="FI4" s="60"/>
      <c r="FJ4" s="60"/>
      <c r="FK4" s="96"/>
      <c r="FL4" s="96"/>
      <c r="FM4" s="96"/>
      <c r="FN4" s="96"/>
      <c r="FO4" s="96"/>
      <c r="FP4" s="96"/>
      <c r="FQ4" s="96"/>
      <c r="FR4" s="96"/>
      <c r="FS4" s="96"/>
      <c r="FT4" s="96"/>
      <c r="FU4" s="96"/>
      <c r="FV4" s="96"/>
      <c r="FW4" s="96"/>
      <c r="FX4" s="96"/>
      <c r="FY4" s="96"/>
      <c r="FZ4" s="96"/>
      <c r="GA4" s="96"/>
      <c r="GB4" s="96"/>
      <c r="GC4" s="96"/>
      <c r="GD4" s="96"/>
      <c r="GE4" s="96"/>
      <c r="GF4" s="96"/>
      <c r="GG4" s="96"/>
      <c r="GH4" s="96"/>
      <c r="GI4" s="96"/>
      <c r="GJ4" s="96"/>
      <c r="GK4" s="96"/>
      <c r="GL4" s="96"/>
      <c r="GM4" s="96"/>
      <c r="GN4" s="96"/>
      <c r="GO4" s="96"/>
      <c r="GP4" s="96"/>
      <c r="GQ4" s="96"/>
      <c r="GR4" s="96"/>
      <c r="GS4" s="96"/>
      <c r="GT4" s="96"/>
      <c r="GU4" s="96"/>
      <c r="GV4" s="96"/>
      <c r="GW4" s="96"/>
      <c r="GX4" s="96"/>
      <c r="GY4" s="96"/>
      <c r="GZ4" s="96"/>
      <c r="HA4" s="96"/>
      <c r="HB4" s="96"/>
      <c r="HC4" s="96"/>
      <c r="HD4" s="96"/>
      <c r="HE4" s="96"/>
      <c r="HF4" s="96"/>
      <c r="HG4" s="96"/>
      <c r="HH4" s="96"/>
      <c r="HI4" s="96"/>
      <c r="HJ4" s="96"/>
      <c r="HK4" s="96"/>
      <c r="HL4" s="96"/>
      <c r="HM4" s="96"/>
      <c r="HN4" s="96"/>
      <c r="HO4" s="96"/>
      <c r="HP4" s="96"/>
      <c r="HQ4" s="96"/>
      <c r="HR4" s="96"/>
      <c r="HS4" s="96"/>
      <c r="HT4" s="96"/>
      <c r="HU4" s="96"/>
      <c r="HV4" s="96"/>
      <c r="HW4" s="96"/>
      <c r="HX4" s="96"/>
      <c r="HY4" s="96"/>
      <c r="HZ4" s="96"/>
      <c r="IA4" s="96"/>
      <c r="IB4" s="96"/>
      <c r="IC4" s="96"/>
      <c r="ID4" s="96"/>
      <c r="IE4" s="96"/>
      <c r="IF4" s="96"/>
      <c r="IG4" s="96"/>
      <c r="IH4" s="96"/>
      <c r="II4" s="96"/>
      <c r="IJ4" s="96"/>
      <c r="IK4" s="96"/>
      <c r="IL4" s="96"/>
      <c r="IM4" s="96"/>
      <c r="IN4" s="96"/>
      <c r="IO4" s="96"/>
      <c r="IP4" s="96"/>
      <c r="IQ4" s="96"/>
      <c r="IR4" s="96"/>
      <c r="IS4" s="96"/>
      <c r="IT4" s="96"/>
      <c r="IU4" s="96"/>
      <c r="IV4" s="96"/>
    </row>
    <row r="5" spans="1:256" ht="15.75" customHeight="1">
      <c r="A5" s="66" t="s">
        <v>52</v>
      </c>
      <c r="B5" s="67" t="s">
        <v>53</v>
      </c>
      <c r="C5" s="68" t="s">
        <v>156</v>
      </c>
      <c r="D5" s="69" t="s">
        <v>53</v>
      </c>
      <c r="E5" s="68" t="s">
        <v>55</v>
      </c>
      <c r="F5" s="69" t="s">
        <v>53</v>
      </c>
      <c r="G5" s="70" t="s">
        <v>56</v>
      </c>
      <c r="H5" s="71" t="s">
        <v>53</v>
      </c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  <c r="BM5" s="60"/>
      <c r="BN5" s="60"/>
      <c r="BO5" s="60"/>
      <c r="BP5" s="60"/>
      <c r="BQ5" s="60"/>
      <c r="BR5" s="60"/>
      <c r="BS5" s="60"/>
      <c r="BT5" s="60"/>
      <c r="BU5" s="60"/>
      <c r="BV5" s="60"/>
      <c r="BW5" s="60"/>
      <c r="BX5" s="60"/>
      <c r="BY5" s="60"/>
      <c r="BZ5" s="60"/>
      <c r="CA5" s="60"/>
      <c r="CB5" s="60"/>
      <c r="CC5" s="60"/>
      <c r="CD5" s="60"/>
      <c r="CE5" s="60"/>
      <c r="CF5" s="60"/>
      <c r="CG5" s="60"/>
      <c r="CH5" s="60"/>
      <c r="CI5" s="60"/>
      <c r="CJ5" s="60"/>
      <c r="CK5" s="60"/>
      <c r="CL5" s="60"/>
      <c r="CM5" s="60"/>
      <c r="CN5" s="60"/>
      <c r="CO5" s="60"/>
      <c r="CP5" s="60"/>
      <c r="CQ5" s="60"/>
      <c r="CR5" s="60"/>
      <c r="CS5" s="60"/>
      <c r="CT5" s="60"/>
      <c r="CU5" s="60"/>
      <c r="CV5" s="60"/>
      <c r="CW5" s="60"/>
      <c r="CX5" s="60"/>
      <c r="CY5" s="60"/>
      <c r="CZ5" s="60"/>
      <c r="DA5" s="60"/>
      <c r="DB5" s="60"/>
      <c r="DC5" s="60"/>
      <c r="DD5" s="60"/>
      <c r="DE5" s="60"/>
      <c r="DF5" s="60"/>
      <c r="DG5" s="60"/>
      <c r="DH5" s="60"/>
      <c r="DI5" s="60"/>
      <c r="DJ5" s="60"/>
      <c r="DK5" s="60"/>
      <c r="DL5" s="60"/>
      <c r="DM5" s="60"/>
      <c r="DN5" s="60"/>
      <c r="DO5" s="60"/>
      <c r="DP5" s="60"/>
      <c r="DQ5" s="60"/>
      <c r="DR5" s="60"/>
      <c r="DS5" s="60"/>
      <c r="DT5" s="60"/>
      <c r="DU5" s="60"/>
      <c r="DV5" s="60"/>
      <c r="DW5" s="60"/>
      <c r="DX5" s="60"/>
      <c r="DY5" s="60"/>
      <c r="DZ5" s="60"/>
      <c r="EA5" s="60"/>
      <c r="EB5" s="60"/>
      <c r="EC5" s="60"/>
      <c r="ED5" s="60"/>
      <c r="EE5" s="60"/>
      <c r="EF5" s="60"/>
      <c r="EG5" s="60"/>
      <c r="EH5" s="60"/>
      <c r="EI5" s="60"/>
      <c r="EJ5" s="60"/>
      <c r="EK5" s="60"/>
      <c r="EL5" s="60"/>
      <c r="EM5" s="60"/>
      <c r="EN5" s="60"/>
      <c r="EO5" s="60"/>
      <c r="EP5" s="60"/>
      <c r="EQ5" s="60"/>
      <c r="ER5" s="60"/>
      <c r="ES5" s="60"/>
      <c r="ET5" s="60"/>
      <c r="EU5" s="60"/>
      <c r="EV5" s="60"/>
      <c r="EW5" s="60"/>
      <c r="EX5" s="60"/>
      <c r="EY5" s="60"/>
      <c r="EZ5" s="60"/>
      <c r="FA5" s="60"/>
      <c r="FB5" s="60"/>
      <c r="FC5" s="60"/>
      <c r="FD5" s="60"/>
      <c r="FE5" s="60"/>
      <c r="FF5" s="60"/>
      <c r="FG5" s="60"/>
      <c r="FH5" s="60"/>
      <c r="FI5" s="60"/>
      <c r="FJ5" s="60"/>
      <c r="FK5" s="96"/>
      <c r="FL5" s="96"/>
      <c r="FM5" s="96"/>
      <c r="FN5" s="96"/>
      <c r="FO5" s="96"/>
      <c r="FP5" s="96"/>
      <c r="FQ5" s="96"/>
      <c r="FR5" s="96"/>
      <c r="FS5" s="96"/>
      <c r="FT5" s="96"/>
      <c r="FU5" s="96"/>
      <c r="FV5" s="96"/>
      <c r="FW5" s="96"/>
      <c r="FX5" s="96"/>
      <c r="FY5" s="96"/>
      <c r="FZ5" s="96"/>
      <c r="GA5" s="96"/>
      <c r="GB5" s="96"/>
      <c r="GC5" s="96"/>
      <c r="GD5" s="96"/>
      <c r="GE5" s="96"/>
      <c r="GF5" s="96"/>
      <c r="GG5" s="96"/>
      <c r="GH5" s="96"/>
      <c r="GI5" s="96"/>
      <c r="GJ5" s="96"/>
      <c r="GK5" s="96"/>
      <c r="GL5" s="96"/>
      <c r="GM5" s="96"/>
      <c r="GN5" s="96"/>
      <c r="GO5" s="96"/>
      <c r="GP5" s="96"/>
      <c r="GQ5" s="96"/>
      <c r="GR5" s="96"/>
      <c r="GS5" s="96"/>
      <c r="GT5" s="96"/>
      <c r="GU5" s="96"/>
      <c r="GV5" s="96"/>
      <c r="GW5" s="96"/>
      <c r="GX5" s="96"/>
      <c r="GY5" s="96"/>
      <c r="GZ5" s="96"/>
      <c r="HA5" s="96"/>
      <c r="HB5" s="96"/>
      <c r="HC5" s="96"/>
      <c r="HD5" s="96"/>
      <c r="HE5" s="96"/>
      <c r="HF5" s="96"/>
      <c r="HG5" s="96"/>
      <c r="HH5" s="96"/>
      <c r="HI5" s="96"/>
      <c r="HJ5" s="96"/>
      <c r="HK5" s="96"/>
      <c r="HL5" s="96"/>
      <c r="HM5" s="96"/>
      <c r="HN5" s="96"/>
      <c r="HO5" s="96"/>
      <c r="HP5" s="96"/>
      <c r="HQ5" s="96"/>
      <c r="HR5" s="96"/>
      <c r="HS5" s="96"/>
      <c r="HT5" s="96"/>
      <c r="HU5" s="96"/>
      <c r="HV5" s="96"/>
      <c r="HW5" s="96"/>
      <c r="HX5" s="96"/>
      <c r="HY5" s="96"/>
      <c r="HZ5" s="96"/>
      <c r="IA5" s="96"/>
      <c r="IB5" s="96"/>
      <c r="IC5" s="96"/>
      <c r="ID5" s="96"/>
      <c r="IE5" s="96"/>
      <c r="IF5" s="96"/>
      <c r="IG5" s="96"/>
      <c r="IH5" s="96"/>
      <c r="II5" s="96"/>
      <c r="IJ5" s="96"/>
      <c r="IK5" s="96"/>
      <c r="IL5" s="96"/>
      <c r="IM5" s="96"/>
      <c r="IN5" s="96"/>
      <c r="IO5" s="96"/>
      <c r="IP5" s="96"/>
      <c r="IQ5" s="96"/>
      <c r="IR5" s="96"/>
      <c r="IS5" s="96"/>
      <c r="IT5" s="96"/>
      <c r="IU5" s="96"/>
      <c r="IV5" s="96"/>
    </row>
    <row r="6" spans="1:256" ht="15.75" customHeight="1">
      <c r="A6" s="72" t="s">
        <v>283</v>
      </c>
      <c r="B6" s="49">
        <v>0</v>
      </c>
      <c r="C6" s="73" t="s">
        <v>284</v>
      </c>
      <c r="D6" s="49">
        <v>0</v>
      </c>
      <c r="E6" s="74" t="s">
        <v>59</v>
      </c>
      <c r="F6" s="49">
        <v>0</v>
      </c>
      <c r="G6" s="75" t="s">
        <v>285</v>
      </c>
      <c r="H6" s="76">
        <v>0</v>
      </c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0"/>
      <c r="BL6" s="60"/>
      <c r="BM6" s="60"/>
      <c r="BN6" s="60"/>
      <c r="BO6" s="60"/>
      <c r="BP6" s="60"/>
      <c r="BQ6" s="60"/>
      <c r="BR6" s="60"/>
      <c r="BS6" s="60"/>
      <c r="BT6" s="60"/>
      <c r="BU6" s="60"/>
      <c r="BV6" s="60"/>
      <c r="BW6" s="60"/>
      <c r="BX6" s="60"/>
      <c r="BY6" s="60"/>
      <c r="BZ6" s="60"/>
      <c r="CA6" s="60"/>
      <c r="CB6" s="60"/>
      <c r="CC6" s="60"/>
      <c r="CD6" s="60"/>
      <c r="CE6" s="60"/>
      <c r="CF6" s="60"/>
      <c r="CG6" s="60"/>
      <c r="CH6" s="60"/>
      <c r="CI6" s="60"/>
      <c r="CJ6" s="60"/>
      <c r="CK6" s="60"/>
      <c r="CL6" s="60"/>
      <c r="CM6" s="60"/>
      <c r="CN6" s="60"/>
      <c r="CO6" s="60"/>
      <c r="CP6" s="60"/>
      <c r="CQ6" s="60"/>
      <c r="CR6" s="60"/>
      <c r="CS6" s="60"/>
      <c r="CT6" s="60"/>
      <c r="CU6" s="60"/>
      <c r="CV6" s="60"/>
      <c r="CW6" s="60"/>
      <c r="CX6" s="60"/>
      <c r="CY6" s="60"/>
      <c r="CZ6" s="60"/>
      <c r="DA6" s="60"/>
      <c r="DB6" s="60"/>
      <c r="DC6" s="60"/>
      <c r="DD6" s="60"/>
      <c r="DE6" s="60"/>
      <c r="DF6" s="60"/>
      <c r="DG6" s="60"/>
      <c r="DH6" s="60"/>
      <c r="DI6" s="60"/>
      <c r="DJ6" s="60"/>
      <c r="DK6" s="60"/>
      <c r="DL6" s="60"/>
      <c r="DM6" s="60"/>
      <c r="DN6" s="60"/>
      <c r="DO6" s="60"/>
      <c r="DP6" s="60"/>
      <c r="DQ6" s="60"/>
      <c r="DR6" s="60"/>
      <c r="DS6" s="60"/>
      <c r="DT6" s="60"/>
      <c r="DU6" s="60"/>
      <c r="DV6" s="60"/>
      <c r="DW6" s="60"/>
      <c r="DX6" s="60"/>
      <c r="DY6" s="60"/>
      <c r="DZ6" s="60"/>
      <c r="EA6" s="60"/>
      <c r="EB6" s="60"/>
      <c r="EC6" s="60"/>
      <c r="ED6" s="60"/>
      <c r="EE6" s="60"/>
      <c r="EF6" s="60"/>
      <c r="EG6" s="60"/>
      <c r="EH6" s="60"/>
      <c r="EI6" s="60"/>
      <c r="EJ6" s="60"/>
      <c r="EK6" s="60"/>
      <c r="EL6" s="60"/>
      <c r="EM6" s="60"/>
      <c r="EN6" s="60"/>
      <c r="EO6" s="60"/>
      <c r="EP6" s="60"/>
      <c r="EQ6" s="60"/>
      <c r="ER6" s="60"/>
      <c r="ES6" s="60"/>
      <c r="ET6" s="60"/>
      <c r="EU6" s="60"/>
      <c r="EV6" s="60"/>
      <c r="EW6" s="60"/>
      <c r="EX6" s="60"/>
      <c r="EY6" s="60"/>
      <c r="EZ6" s="60"/>
      <c r="FA6" s="60"/>
      <c r="FB6" s="60"/>
      <c r="FC6" s="60"/>
      <c r="FD6" s="60"/>
      <c r="FE6" s="60"/>
      <c r="FF6" s="60"/>
      <c r="FG6" s="60"/>
      <c r="FH6" s="60"/>
      <c r="FI6" s="60"/>
      <c r="FJ6" s="60"/>
      <c r="FK6" s="96"/>
      <c r="FL6" s="96"/>
      <c r="FM6" s="96"/>
      <c r="FN6" s="96"/>
      <c r="FO6" s="96"/>
      <c r="FP6" s="96"/>
      <c r="FQ6" s="96"/>
      <c r="FR6" s="96"/>
      <c r="FS6" s="96"/>
      <c r="FT6" s="96"/>
      <c r="FU6" s="96"/>
      <c r="FV6" s="96"/>
      <c r="FW6" s="96"/>
      <c r="FX6" s="96"/>
      <c r="FY6" s="96"/>
      <c r="FZ6" s="96"/>
      <c r="GA6" s="96"/>
      <c r="GB6" s="96"/>
      <c r="GC6" s="96"/>
      <c r="GD6" s="96"/>
      <c r="GE6" s="96"/>
      <c r="GF6" s="96"/>
      <c r="GG6" s="96"/>
      <c r="GH6" s="96"/>
      <c r="GI6" s="96"/>
      <c r="GJ6" s="96"/>
      <c r="GK6" s="96"/>
      <c r="GL6" s="96"/>
      <c r="GM6" s="96"/>
      <c r="GN6" s="96"/>
      <c r="GO6" s="96"/>
      <c r="GP6" s="96"/>
      <c r="GQ6" s="96"/>
      <c r="GR6" s="96"/>
      <c r="GS6" s="96"/>
      <c r="GT6" s="96"/>
      <c r="GU6" s="96"/>
      <c r="GV6" s="96"/>
      <c r="GW6" s="96"/>
      <c r="GX6" s="96"/>
      <c r="GY6" s="96"/>
      <c r="GZ6" s="96"/>
      <c r="HA6" s="96"/>
      <c r="HB6" s="96"/>
      <c r="HC6" s="96"/>
      <c r="HD6" s="96"/>
      <c r="HE6" s="96"/>
      <c r="HF6" s="96"/>
      <c r="HG6" s="96"/>
      <c r="HH6" s="96"/>
      <c r="HI6" s="96"/>
      <c r="HJ6" s="96"/>
      <c r="HK6" s="96"/>
      <c r="HL6" s="96"/>
      <c r="HM6" s="96"/>
      <c r="HN6" s="96"/>
      <c r="HO6" s="96"/>
      <c r="HP6" s="96"/>
      <c r="HQ6" s="96"/>
      <c r="HR6" s="96"/>
      <c r="HS6" s="96"/>
      <c r="HT6" s="96"/>
      <c r="HU6" s="96"/>
      <c r="HV6" s="96"/>
      <c r="HW6" s="96"/>
      <c r="HX6" s="96"/>
      <c r="HY6" s="96"/>
      <c r="HZ6" s="96"/>
      <c r="IA6" s="96"/>
      <c r="IB6" s="96"/>
      <c r="IC6" s="96"/>
      <c r="ID6" s="96"/>
      <c r="IE6" s="96"/>
      <c r="IF6" s="96"/>
      <c r="IG6" s="96"/>
      <c r="IH6" s="96"/>
      <c r="II6" s="96"/>
      <c r="IJ6" s="96"/>
      <c r="IK6" s="96"/>
      <c r="IL6" s="96"/>
      <c r="IM6" s="96"/>
      <c r="IN6" s="96"/>
      <c r="IO6" s="96"/>
      <c r="IP6" s="96"/>
      <c r="IQ6" s="96"/>
      <c r="IR6" s="96"/>
      <c r="IS6" s="96"/>
      <c r="IT6" s="96"/>
      <c r="IU6" s="96"/>
      <c r="IV6" s="96"/>
    </row>
    <row r="7" spans="1:256" ht="15.75" customHeight="1">
      <c r="A7" s="77"/>
      <c r="B7" s="78"/>
      <c r="C7" s="73" t="s">
        <v>286</v>
      </c>
      <c r="D7" s="49">
        <v>0</v>
      </c>
      <c r="E7" s="79" t="s">
        <v>287</v>
      </c>
      <c r="F7" s="49">
        <v>0</v>
      </c>
      <c r="G7" s="75" t="s">
        <v>288</v>
      </c>
      <c r="H7" s="76">
        <v>0</v>
      </c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  <c r="BJ7" s="60"/>
      <c r="BK7" s="60"/>
      <c r="BL7" s="60"/>
      <c r="BM7" s="60"/>
      <c r="BN7" s="60"/>
      <c r="BO7" s="60"/>
      <c r="BP7" s="60"/>
      <c r="BQ7" s="60"/>
      <c r="BR7" s="60"/>
      <c r="BS7" s="60"/>
      <c r="BT7" s="60"/>
      <c r="BU7" s="60"/>
      <c r="BV7" s="60"/>
      <c r="BW7" s="60"/>
      <c r="BX7" s="60"/>
      <c r="BY7" s="60"/>
      <c r="BZ7" s="60"/>
      <c r="CA7" s="60"/>
      <c r="CB7" s="60"/>
      <c r="CC7" s="60"/>
      <c r="CD7" s="60"/>
      <c r="CE7" s="60"/>
      <c r="CF7" s="60"/>
      <c r="CG7" s="60"/>
      <c r="CH7" s="60"/>
      <c r="CI7" s="60"/>
      <c r="CJ7" s="60"/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60"/>
      <c r="CW7" s="60"/>
      <c r="CX7" s="60"/>
      <c r="CY7" s="60"/>
      <c r="CZ7" s="60"/>
      <c r="DA7" s="60"/>
      <c r="DB7" s="60"/>
      <c r="DC7" s="60"/>
      <c r="DD7" s="60"/>
      <c r="DE7" s="60"/>
      <c r="DF7" s="60"/>
      <c r="DG7" s="60"/>
      <c r="DH7" s="60"/>
      <c r="DI7" s="60"/>
      <c r="DJ7" s="60"/>
      <c r="DK7" s="60"/>
      <c r="DL7" s="60"/>
      <c r="DM7" s="60"/>
      <c r="DN7" s="60"/>
      <c r="DO7" s="60"/>
      <c r="DP7" s="60"/>
      <c r="DQ7" s="60"/>
      <c r="DR7" s="60"/>
      <c r="DS7" s="60"/>
      <c r="DT7" s="60"/>
      <c r="DU7" s="60"/>
      <c r="DV7" s="60"/>
      <c r="DW7" s="60"/>
      <c r="DX7" s="60"/>
      <c r="DY7" s="60"/>
      <c r="DZ7" s="60"/>
      <c r="EA7" s="60"/>
      <c r="EB7" s="60"/>
      <c r="EC7" s="60"/>
      <c r="ED7" s="60"/>
      <c r="EE7" s="60"/>
      <c r="EF7" s="60"/>
      <c r="EG7" s="60"/>
      <c r="EH7" s="60"/>
      <c r="EI7" s="60"/>
      <c r="EJ7" s="60"/>
      <c r="EK7" s="60"/>
      <c r="EL7" s="60"/>
      <c r="EM7" s="60"/>
      <c r="EN7" s="60"/>
      <c r="EO7" s="60"/>
      <c r="EP7" s="60"/>
      <c r="EQ7" s="60"/>
      <c r="ER7" s="60"/>
      <c r="ES7" s="60"/>
      <c r="ET7" s="60"/>
      <c r="EU7" s="60"/>
      <c r="EV7" s="60"/>
      <c r="EW7" s="60"/>
      <c r="EX7" s="60"/>
      <c r="EY7" s="60"/>
      <c r="EZ7" s="60"/>
      <c r="FA7" s="60"/>
      <c r="FB7" s="60"/>
      <c r="FC7" s="60"/>
      <c r="FD7" s="60"/>
      <c r="FE7" s="60"/>
      <c r="FF7" s="60"/>
      <c r="FG7" s="60"/>
      <c r="FH7" s="60"/>
      <c r="FI7" s="60"/>
      <c r="FJ7" s="60"/>
      <c r="FK7" s="96"/>
      <c r="FL7" s="96"/>
      <c r="FM7" s="96"/>
      <c r="FN7" s="96"/>
      <c r="FO7" s="96"/>
      <c r="FP7" s="96"/>
      <c r="FQ7" s="96"/>
      <c r="FR7" s="96"/>
      <c r="FS7" s="96"/>
      <c r="FT7" s="96"/>
      <c r="FU7" s="96"/>
      <c r="FV7" s="96"/>
      <c r="FW7" s="96"/>
      <c r="FX7" s="96"/>
      <c r="FY7" s="96"/>
      <c r="FZ7" s="96"/>
      <c r="GA7" s="96"/>
      <c r="GB7" s="96"/>
      <c r="GC7" s="96"/>
      <c r="GD7" s="96"/>
      <c r="GE7" s="96"/>
      <c r="GF7" s="96"/>
      <c r="GG7" s="96"/>
      <c r="GH7" s="96"/>
      <c r="GI7" s="96"/>
      <c r="GJ7" s="96"/>
      <c r="GK7" s="96"/>
      <c r="GL7" s="96"/>
      <c r="GM7" s="96"/>
      <c r="GN7" s="96"/>
      <c r="GO7" s="96"/>
      <c r="GP7" s="96"/>
      <c r="GQ7" s="96"/>
      <c r="GR7" s="96"/>
      <c r="GS7" s="96"/>
      <c r="GT7" s="96"/>
      <c r="GU7" s="96"/>
      <c r="GV7" s="96"/>
      <c r="GW7" s="96"/>
      <c r="GX7" s="96"/>
      <c r="GY7" s="96"/>
      <c r="GZ7" s="96"/>
      <c r="HA7" s="96"/>
      <c r="HB7" s="96"/>
      <c r="HC7" s="96"/>
      <c r="HD7" s="96"/>
      <c r="HE7" s="96"/>
      <c r="HF7" s="96"/>
      <c r="HG7" s="96"/>
      <c r="HH7" s="96"/>
      <c r="HI7" s="96"/>
      <c r="HJ7" s="96"/>
      <c r="HK7" s="96"/>
      <c r="HL7" s="96"/>
      <c r="HM7" s="96"/>
      <c r="HN7" s="96"/>
      <c r="HO7" s="96"/>
      <c r="HP7" s="96"/>
      <c r="HQ7" s="96"/>
      <c r="HR7" s="96"/>
      <c r="HS7" s="96"/>
      <c r="HT7" s="96"/>
      <c r="HU7" s="96"/>
      <c r="HV7" s="96"/>
      <c r="HW7" s="96"/>
      <c r="HX7" s="96"/>
      <c r="HY7" s="96"/>
      <c r="HZ7" s="96"/>
      <c r="IA7" s="96"/>
      <c r="IB7" s="96"/>
      <c r="IC7" s="96"/>
      <c r="ID7" s="96"/>
      <c r="IE7" s="96"/>
      <c r="IF7" s="96"/>
      <c r="IG7" s="96"/>
      <c r="IH7" s="96"/>
      <c r="II7" s="96"/>
      <c r="IJ7" s="96"/>
      <c r="IK7" s="96"/>
      <c r="IL7" s="96"/>
      <c r="IM7" s="96"/>
      <c r="IN7" s="96"/>
      <c r="IO7" s="96"/>
      <c r="IP7" s="96"/>
      <c r="IQ7" s="96"/>
      <c r="IR7" s="96"/>
      <c r="IS7" s="96"/>
      <c r="IT7" s="96"/>
      <c r="IU7" s="96"/>
      <c r="IV7" s="96"/>
    </row>
    <row r="8" spans="1:256" ht="15.75" customHeight="1">
      <c r="A8" s="77"/>
      <c r="B8" s="77"/>
      <c r="C8" s="73" t="s">
        <v>289</v>
      </c>
      <c r="D8" s="49">
        <v>0</v>
      </c>
      <c r="E8" s="79" t="s">
        <v>290</v>
      </c>
      <c r="F8" s="49">
        <v>0</v>
      </c>
      <c r="G8" s="75" t="s">
        <v>291</v>
      </c>
      <c r="H8" s="76">
        <v>0</v>
      </c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  <c r="BJ8" s="60"/>
      <c r="BK8" s="60"/>
      <c r="BL8" s="60"/>
      <c r="BM8" s="60"/>
      <c r="BN8" s="60"/>
      <c r="BO8" s="60"/>
      <c r="BP8" s="60"/>
      <c r="BQ8" s="60"/>
      <c r="BR8" s="60"/>
      <c r="BS8" s="60"/>
      <c r="BT8" s="60"/>
      <c r="BU8" s="60"/>
      <c r="BV8" s="60"/>
      <c r="BW8" s="60"/>
      <c r="BX8" s="60"/>
      <c r="BY8" s="60"/>
      <c r="BZ8" s="60"/>
      <c r="CA8" s="60"/>
      <c r="CB8" s="60"/>
      <c r="CC8" s="60"/>
      <c r="CD8" s="60"/>
      <c r="CE8" s="60"/>
      <c r="CF8" s="60"/>
      <c r="CG8" s="60"/>
      <c r="CH8" s="60"/>
      <c r="CI8" s="60"/>
      <c r="CJ8" s="60"/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  <c r="CV8" s="60"/>
      <c r="CW8" s="60"/>
      <c r="CX8" s="60"/>
      <c r="CY8" s="60"/>
      <c r="CZ8" s="60"/>
      <c r="DA8" s="60"/>
      <c r="DB8" s="60"/>
      <c r="DC8" s="60"/>
      <c r="DD8" s="60"/>
      <c r="DE8" s="60"/>
      <c r="DF8" s="60"/>
      <c r="DG8" s="60"/>
      <c r="DH8" s="60"/>
      <c r="DI8" s="60"/>
      <c r="DJ8" s="60"/>
      <c r="DK8" s="60"/>
      <c r="DL8" s="60"/>
      <c r="DM8" s="60"/>
      <c r="DN8" s="60"/>
      <c r="DO8" s="60"/>
      <c r="DP8" s="60"/>
      <c r="DQ8" s="60"/>
      <c r="DR8" s="60"/>
      <c r="DS8" s="60"/>
      <c r="DT8" s="60"/>
      <c r="DU8" s="60"/>
      <c r="DV8" s="60"/>
      <c r="DW8" s="60"/>
      <c r="DX8" s="60"/>
      <c r="DY8" s="60"/>
      <c r="DZ8" s="60"/>
      <c r="EA8" s="60"/>
      <c r="EB8" s="60"/>
      <c r="EC8" s="60"/>
      <c r="ED8" s="60"/>
      <c r="EE8" s="60"/>
      <c r="EF8" s="60"/>
      <c r="EG8" s="60"/>
      <c r="EH8" s="60"/>
      <c r="EI8" s="60"/>
      <c r="EJ8" s="60"/>
      <c r="EK8" s="60"/>
      <c r="EL8" s="60"/>
      <c r="EM8" s="60"/>
      <c r="EN8" s="60"/>
      <c r="EO8" s="60"/>
      <c r="EP8" s="60"/>
      <c r="EQ8" s="60"/>
      <c r="ER8" s="60"/>
      <c r="ES8" s="60"/>
      <c r="ET8" s="60"/>
      <c r="EU8" s="60"/>
      <c r="EV8" s="60"/>
      <c r="EW8" s="60"/>
      <c r="EX8" s="60"/>
      <c r="EY8" s="60"/>
      <c r="EZ8" s="60"/>
      <c r="FA8" s="60"/>
      <c r="FB8" s="60"/>
      <c r="FC8" s="60"/>
      <c r="FD8" s="60"/>
      <c r="FE8" s="60"/>
      <c r="FF8" s="60"/>
      <c r="FG8" s="60"/>
      <c r="FH8" s="60"/>
      <c r="FI8" s="60"/>
      <c r="FJ8" s="60"/>
      <c r="FK8" s="96"/>
      <c r="FL8" s="96"/>
      <c r="FM8" s="96"/>
      <c r="FN8" s="96"/>
      <c r="FO8" s="96"/>
      <c r="FP8" s="96"/>
      <c r="FQ8" s="96"/>
      <c r="FR8" s="96"/>
      <c r="FS8" s="96"/>
      <c r="FT8" s="96"/>
      <c r="FU8" s="96"/>
      <c r="FV8" s="96"/>
      <c r="FW8" s="96"/>
      <c r="FX8" s="96"/>
      <c r="FY8" s="96"/>
      <c r="FZ8" s="96"/>
      <c r="GA8" s="96"/>
      <c r="GB8" s="96"/>
      <c r="GC8" s="96"/>
      <c r="GD8" s="96"/>
      <c r="GE8" s="96"/>
      <c r="GF8" s="96"/>
      <c r="GG8" s="96"/>
      <c r="GH8" s="96"/>
      <c r="GI8" s="96"/>
      <c r="GJ8" s="96"/>
      <c r="GK8" s="96"/>
      <c r="GL8" s="96"/>
      <c r="GM8" s="96"/>
      <c r="GN8" s="96"/>
      <c r="GO8" s="96"/>
      <c r="GP8" s="96"/>
      <c r="GQ8" s="96"/>
      <c r="GR8" s="96"/>
      <c r="GS8" s="96"/>
      <c r="GT8" s="96"/>
      <c r="GU8" s="96"/>
      <c r="GV8" s="96"/>
      <c r="GW8" s="96"/>
      <c r="GX8" s="96"/>
      <c r="GY8" s="96"/>
      <c r="GZ8" s="96"/>
      <c r="HA8" s="96"/>
      <c r="HB8" s="96"/>
      <c r="HC8" s="96"/>
      <c r="HD8" s="96"/>
      <c r="HE8" s="96"/>
      <c r="HF8" s="96"/>
      <c r="HG8" s="96"/>
      <c r="HH8" s="96"/>
      <c r="HI8" s="96"/>
      <c r="HJ8" s="96"/>
      <c r="HK8" s="96"/>
      <c r="HL8" s="96"/>
      <c r="HM8" s="96"/>
      <c r="HN8" s="96"/>
      <c r="HO8" s="96"/>
      <c r="HP8" s="96"/>
      <c r="HQ8" s="96"/>
      <c r="HR8" s="96"/>
      <c r="HS8" s="96"/>
      <c r="HT8" s="96"/>
      <c r="HU8" s="96"/>
      <c r="HV8" s="96"/>
      <c r="HW8" s="96"/>
      <c r="HX8" s="96"/>
      <c r="HY8" s="96"/>
      <c r="HZ8" s="96"/>
      <c r="IA8" s="96"/>
      <c r="IB8" s="96"/>
      <c r="IC8" s="96"/>
      <c r="ID8" s="96"/>
      <c r="IE8" s="96"/>
      <c r="IF8" s="96"/>
      <c r="IG8" s="96"/>
      <c r="IH8" s="96"/>
      <c r="II8" s="96"/>
      <c r="IJ8" s="96"/>
      <c r="IK8" s="96"/>
      <c r="IL8" s="96"/>
      <c r="IM8" s="96"/>
      <c r="IN8" s="96"/>
      <c r="IO8" s="96"/>
      <c r="IP8" s="96"/>
      <c r="IQ8" s="96"/>
      <c r="IR8" s="96"/>
      <c r="IS8" s="96"/>
      <c r="IT8" s="96"/>
      <c r="IU8" s="96"/>
      <c r="IV8" s="96"/>
    </row>
    <row r="9" spans="1:256" ht="15.75" customHeight="1">
      <c r="A9" s="77"/>
      <c r="B9" s="77"/>
      <c r="C9" s="73" t="s">
        <v>292</v>
      </c>
      <c r="D9" s="49">
        <v>0</v>
      </c>
      <c r="E9" s="79" t="s">
        <v>293</v>
      </c>
      <c r="F9" s="49">
        <v>0</v>
      </c>
      <c r="G9" s="75" t="s">
        <v>294</v>
      </c>
      <c r="H9" s="76">
        <v>0</v>
      </c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  <c r="BJ9" s="60"/>
      <c r="BK9" s="60"/>
      <c r="BL9" s="60"/>
      <c r="BM9" s="60"/>
      <c r="BN9" s="60"/>
      <c r="BO9" s="60"/>
      <c r="BP9" s="60"/>
      <c r="BQ9" s="60"/>
      <c r="BR9" s="60"/>
      <c r="BS9" s="60"/>
      <c r="BT9" s="60"/>
      <c r="BU9" s="60"/>
      <c r="BV9" s="60"/>
      <c r="BW9" s="60"/>
      <c r="BX9" s="60"/>
      <c r="BY9" s="60"/>
      <c r="BZ9" s="60"/>
      <c r="CA9" s="60"/>
      <c r="CB9" s="60"/>
      <c r="CC9" s="60"/>
      <c r="CD9" s="60"/>
      <c r="CE9" s="60"/>
      <c r="CF9" s="60"/>
      <c r="CG9" s="60"/>
      <c r="CH9" s="60"/>
      <c r="CI9" s="60"/>
      <c r="CJ9" s="60"/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60"/>
      <c r="CW9" s="60"/>
      <c r="CX9" s="60"/>
      <c r="CY9" s="60"/>
      <c r="CZ9" s="60"/>
      <c r="DA9" s="60"/>
      <c r="DB9" s="60"/>
      <c r="DC9" s="60"/>
      <c r="DD9" s="60"/>
      <c r="DE9" s="60"/>
      <c r="DF9" s="60"/>
      <c r="DG9" s="60"/>
      <c r="DH9" s="60"/>
      <c r="DI9" s="60"/>
      <c r="DJ9" s="60"/>
      <c r="DK9" s="60"/>
      <c r="DL9" s="60"/>
      <c r="DM9" s="60"/>
      <c r="DN9" s="60"/>
      <c r="DO9" s="60"/>
      <c r="DP9" s="60"/>
      <c r="DQ9" s="60"/>
      <c r="DR9" s="60"/>
      <c r="DS9" s="60"/>
      <c r="DT9" s="60"/>
      <c r="DU9" s="60"/>
      <c r="DV9" s="60"/>
      <c r="DW9" s="60"/>
      <c r="DX9" s="60"/>
      <c r="DY9" s="60"/>
      <c r="DZ9" s="60"/>
      <c r="EA9" s="60"/>
      <c r="EB9" s="60"/>
      <c r="EC9" s="60"/>
      <c r="ED9" s="60"/>
      <c r="EE9" s="60"/>
      <c r="EF9" s="60"/>
      <c r="EG9" s="60"/>
      <c r="EH9" s="60"/>
      <c r="EI9" s="60"/>
      <c r="EJ9" s="60"/>
      <c r="EK9" s="60"/>
      <c r="EL9" s="60"/>
      <c r="EM9" s="60"/>
      <c r="EN9" s="60"/>
      <c r="EO9" s="60"/>
      <c r="EP9" s="60"/>
      <c r="EQ9" s="60"/>
      <c r="ER9" s="60"/>
      <c r="ES9" s="60"/>
      <c r="ET9" s="60"/>
      <c r="EU9" s="60"/>
      <c r="EV9" s="60"/>
      <c r="EW9" s="60"/>
      <c r="EX9" s="60"/>
      <c r="EY9" s="60"/>
      <c r="EZ9" s="60"/>
      <c r="FA9" s="60"/>
      <c r="FB9" s="60"/>
      <c r="FC9" s="60"/>
      <c r="FD9" s="60"/>
      <c r="FE9" s="60"/>
      <c r="FF9" s="60"/>
      <c r="FG9" s="60"/>
      <c r="FH9" s="60"/>
      <c r="FI9" s="60"/>
      <c r="FJ9" s="60"/>
      <c r="FK9" s="96"/>
      <c r="FL9" s="96"/>
      <c r="FM9" s="96"/>
      <c r="FN9" s="96"/>
      <c r="FO9" s="96"/>
      <c r="FP9" s="96"/>
      <c r="FQ9" s="96"/>
      <c r="FR9" s="96"/>
      <c r="FS9" s="96"/>
      <c r="FT9" s="96"/>
      <c r="FU9" s="96"/>
      <c r="FV9" s="96"/>
      <c r="FW9" s="96"/>
      <c r="FX9" s="96"/>
      <c r="FY9" s="96"/>
      <c r="FZ9" s="96"/>
      <c r="GA9" s="96"/>
      <c r="GB9" s="96"/>
      <c r="GC9" s="96"/>
      <c r="GD9" s="96"/>
      <c r="GE9" s="96"/>
      <c r="GF9" s="96"/>
      <c r="GG9" s="96"/>
      <c r="GH9" s="96"/>
      <c r="GI9" s="96"/>
      <c r="GJ9" s="96"/>
      <c r="GK9" s="96"/>
      <c r="GL9" s="96"/>
      <c r="GM9" s="96"/>
      <c r="GN9" s="96"/>
      <c r="GO9" s="96"/>
      <c r="GP9" s="96"/>
      <c r="GQ9" s="96"/>
      <c r="GR9" s="96"/>
      <c r="GS9" s="96"/>
      <c r="GT9" s="96"/>
      <c r="GU9" s="96"/>
      <c r="GV9" s="96"/>
      <c r="GW9" s="96"/>
      <c r="GX9" s="96"/>
      <c r="GY9" s="96"/>
      <c r="GZ9" s="96"/>
      <c r="HA9" s="96"/>
      <c r="HB9" s="96"/>
      <c r="HC9" s="96"/>
      <c r="HD9" s="96"/>
      <c r="HE9" s="96"/>
      <c r="HF9" s="96"/>
      <c r="HG9" s="96"/>
      <c r="HH9" s="96"/>
      <c r="HI9" s="96"/>
      <c r="HJ9" s="96"/>
      <c r="HK9" s="96"/>
      <c r="HL9" s="96"/>
      <c r="HM9" s="96"/>
      <c r="HN9" s="96"/>
      <c r="HO9" s="96"/>
      <c r="HP9" s="96"/>
      <c r="HQ9" s="96"/>
      <c r="HR9" s="96"/>
      <c r="HS9" s="96"/>
      <c r="HT9" s="96"/>
      <c r="HU9" s="96"/>
      <c r="HV9" s="96"/>
      <c r="HW9" s="96"/>
      <c r="HX9" s="96"/>
      <c r="HY9" s="96"/>
      <c r="HZ9" s="96"/>
      <c r="IA9" s="96"/>
      <c r="IB9" s="96"/>
      <c r="IC9" s="96"/>
      <c r="ID9" s="96"/>
      <c r="IE9" s="96"/>
      <c r="IF9" s="96"/>
      <c r="IG9" s="96"/>
      <c r="IH9" s="96"/>
      <c r="II9" s="96"/>
      <c r="IJ9" s="96"/>
      <c r="IK9" s="96"/>
      <c r="IL9" s="96"/>
      <c r="IM9" s="96"/>
      <c r="IN9" s="96"/>
      <c r="IO9" s="96"/>
      <c r="IP9" s="96"/>
      <c r="IQ9" s="96"/>
      <c r="IR9" s="96"/>
      <c r="IS9" s="96"/>
      <c r="IT9" s="96"/>
      <c r="IU9" s="96"/>
      <c r="IV9" s="96"/>
    </row>
    <row r="10" spans="1:256" ht="15.75" customHeight="1">
      <c r="A10" s="77"/>
      <c r="B10" s="77"/>
      <c r="C10" s="73" t="s">
        <v>295</v>
      </c>
      <c r="D10" s="49">
        <v>0</v>
      </c>
      <c r="E10" s="74" t="s">
        <v>75</v>
      </c>
      <c r="F10" s="49">
        <v>0</v>
      </c>
      <c r="G10" s="75" t="s">
        <v>296</v>
      </c>
      <c r="H10" s="76">
        <v>0</v>
      </c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  <c r="BJ10" s="60"/>
      <c r="BK10" s="60"/>
      <c r="BL10" s="60"/>
      <c r="BM10" s="60"/>
      <c r="BN10" s="60"/>
      <c r="BO10" s="60"/>
      <c r="BP10" s="60"/>
      <c r="BQ10" s="60"/>
      <c r="BR10" s="60"/>
      <c r="BS10" s="60"/>
      <c r="BT10" s="60"/>
      <c r="BU10" s="60"/>
      <c r="BV10" s="60"/>
      <c r="BW10" s="60"/>
      <c r="BX10" s="60"/>
      <c r="BY10" s="60"/>
      <c r="BZ10" s="60"/>
      <c r="CA10" s="60"/>
      <c r="CB10" s="60"/>
      <c r="CC10" s="60"/>
      <c r="CD10" s="60"/>
      <c r="CE10" s="60"/>
      <c r="CF10" s="60"/>
      <c r="CG10" s="60"/>
      <c r="CH10" s="60"/>
      <c r="CI10" s="60"/>
      <c r="CJ10" s="60"/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  <c r="CV10" s="60"/>
      <c r="CW10" s="60"/>
      <c r="CX10" s="60"/>
      <c r="CY10" s="60"/>
      <c r="CZ10" s="60"/>
      <c r="DA10" s="60"/>
      <c r="DB10" s="60"/>
      <c r="DC10" s="60"/>
      <c r="DD10" s="60"/>
      <c r="DE10" s="60"/>
      <c r="DF10" s="60"/>
      <c r="DG10" s="60"/>
      <c r="DH10" s="60"/>
      <c r="DI10" s="60"/>
      <c r="DJ10" s="60"/>
      <c r="DK10" s="60"/>
      <c r="DL10" s="60"/>
      <c r="DM10" s="60"/>
      <c r="DN10" s="60"/>
      <c r="DO10" s="60"/>
      <c r="DP10" s="60"/>
      <c r="DQ10" s="60"/>
      <c r="DR10" s="60"/>
      <c r="DS10" s="60"/>
      <c r="DT10" s="60"/>
      <c r="DU10" s="60"/>
      <c r="DV10" s="60"/>
      <c r="DW10" s="60"/>
      <c r="DX10" s="60"/>
      <c r="DY10" s="60"/>
      <c r="DZ10" s="60"/>
      <c r="EA10" s="60"/>
      <c r="EB10" s="60"/>
      <c r="EC10" s="60"/>
      <c r="ED10" s="60"/>
      <c r="EE10" s="60"/>
      <c r="EF10" s="60"/>
      <c r="EG10" s="60"/>
      <c r="EH10" s="60"/>
      <c r="EI10" s="60"/>
      <c r="EJ10" s="60"/>
      <c r="EK10" s="60"/>
      <c r="EL10" s="60"/>
      <c r="EM10" s="60"/>
      <c r="EN10" s="60"/>
      <c r="EO10" s="60"/>
      <c r="EP10" s="60"/>
      <c r="EQ10" s="60"/>
      <c r="ER10" s="60"/>
      <c r="ES10" s="60"/>
      <c r="ET10" s="60"/>
      <c r="EU10" s="60"/>
      <c r="EV10" s="60"/>
      <c r="EW10" s="60"/>
      <c r="EX10" s="60"/>
      <c r="EY10" s="60"/>
      <c r="EZ10" s="60"/>
      <c r="FA10" s="60"/>
      <c r="FB10" s="60"/>
      <c r="FC10" s="60"/>
      <c r="FD10" s="60"/>
      <c r="FE10" s="60"/>
      <c r="FF10" s="60"/>
      <c r="FG10" s="60"/>
      <c r="FH10" s="60"/>
      <c r="FI10" s="60"/>
      <c r="FJ10" s="60"/>
      <c r="FK10" s="96"/>
      <c r="FL10" s="96"/>
      <c r="FM10" s="96"/>
      <c r="FN10" s="96"/>
      <c r="FO10" s="96"/>
      <c r="FP10" s="96"/>
      <c r="FQ10" s="96"/>
      <c r="FR10" s="96"/>
      <c r="FS10" s="96"/>
      <c r="FT10" s="96"/>
      <c r="FU10" s="96"/>
      <c r="FV10" s="96"/>
      <c r="FW10" s="96"/>
      <c r="FX10" s="96"/>
      <c r="FY10" s="96"/>
      <c r="FZ10" s="96"/>
      <c r="GA10" s="96"/>
      <c r="GB10" s="96"/>
      <c r="GC10" s="96"/>
      <c r="GD10" s="96"/>
      <c r="GE10" s="96"/>
      <c r="GF10" s="96"/>
      <c r="GG10" s="96"/>
      <c r="GH10" s="96"/>
      <c r="GI10" s="96"/>
      <c r="GJ10" s="96"/>
      <c r="GK10" s="96"/>
      <c r="GL10" s="96"/>
      <c r="GM10" s="96"/>
      <c r="GN10" s="96"/>
      <c r="GO10" s="96"/>
      <c r="GP10" s="96"/>
      <c r="GQ10" s="96"/>
      <c r="GR10" s="96"/>
      <c r="GS10" s="96"/>
      <c r="GT10" s="96"/>
      <c r="GU10" s="96"/>
      <c r="GV10" s="96"/>
      <c r="GW10" s="96"/>
      <c r="GX10" s="96"/>
      <c r="GY10" s="96"/>
      <c r="GZ10" s="96"/>
      <c r="HA10" s="96"/>
      <c r="HB10" s="96"/>
      <c r="HC10" s="96"/>
      <c r="HD10" s="96"/>
      <c r="HE10" s="96"/>
      <c r="HF10" s="96"/>
      <c r="HG10" s="96"/>
      <c r="HH10" s="96"/>
      <c r="HI10" s="96"/>
      <c r="HJ10" s="96"/>
      <c r="HK10" s="96"/>
      <c r="HL10" s="96"/>
      <c r="HM10" s="96"/>
      <c r="HN10" s="96"/>
      <c r="HO10" s="96"/>
      <c r="HP10" s="96"/>
      <c r="HQ10" s="96"/>
      <c r="HR10" s="96"/>
      <c r="HS10" s="96"/>
      <c r="HT10" s="96"/>
      <c r="HU10" s="96"/>
      <c r="HV10" s="96"/>
      <c r="HW10" s="96"/>
      <c r="HX10" s="96"/>
      <c r="HY10" s="96"/>
      <c r="HZ10" s="96"/>
      <c r="IA10" s="96"/>
      <c r="IB10" s="96"/>
      <c r="IC10" s="96"/>
      <c r="ID10" s="96"/>
      <c r="IE10" s="96"/>
      <c r="IF10" s="96"/>
      <c r="IG10" s="96"/>
      <c r="IH10" s="96"/>
      <c r="II10" s="96"/>
      <c r="IJ10" s="96"/>
      <c r="IK10" s="96"/>
      <c r="IL10" s="96"/>
      <c r="IM10" s="96"/>
      <c r="IN10" s="96"/>
      <c r="IO10" s="96"/>
      <c r="IP10" s="96"/>
      <c r="IQ10" s="96"/>
      <c r="IR10" s="96"/>
      <c r="IS10" s="96"/>
      <c r="IT10" s="96"/>
      <c r="IU10" s="96"/>
      <c r="IV10" s="96"/>
    </row>
    <row r="11" spans="1:256" ht="15.75" customHeight="1">
      <c r="A11" s="77"/>
      <c r="B11" s="77"/>
      <c r="C11" s="73" t="s">
        <v>297</v>
      </c>
      <c r="D11" s="49">
        <v>0</v>
      </c>
      <c r="E11" s="80" t="s">
        <v>287</v>
      </c>
      <c r="F11" s="49">
        <v>0</v>
      </c>
      <c r="G11" s="75" t="s">
        <v>298</v>
      </c>
      <c r="H11" s="76">
        <v>0</v>
      </c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60"/>
      <c r="CW11" s="60"/>
      <c r="CX11" s="60"/>
      <c r="CY11" s="60"/>
      <c r="CZ11" s="60"/>
      <c r="DA11" s="60"/>
      <c r="DB11" s="60"/>
      <c r="DC11" s="60"/>
      <c r="DD11" s="60"/>
      <c r="DE11" s="60"/>
      <c r="DF11" s="60"/>
      <c r="DG11" s="60"/>
      <c r="DH11" s="60"/>
      <c r="DI11" s="60"/>
      <c r="DJ11" s="60"/>
      <c r="DK11" s="60"/>
      <c r="DL11" s="60"/>
      <c r="DM11" s="60"/>
      <c r="DN11" s="60"/>
      <c r="DO11" s="60"/>
      <c r="DP11" s="60"/>
      <c r="DQ11" s="60"/>
      <c r="DR11" s="60"/>
      <c r="DS11" s="60"/>
      <c r="DT11" s="60"/>
      <c r="DU11" s="60"/>
      <c r="DV11" s="60"/>
      <c r="DW11" s="60"/>
      <c r="DX11" s="60"/>
      <c r="DY11" s="60"/>
      <c r="DZ11" s="60"/>
      <c r="EA11" s="60"/>
      <c r="EB11" s="60"/>
      <c r="EC11" s="60"/>
      <c r="ED11" s="60"/>
      <c r="EE11" s="60"/>
      <c r="EF11" s="60"/>
      <c r="EG11" s="60"/>
      <c r="EH11" s="60"/>
      <c r="EI11" s="60"/>
      <c r="EJ11" s="60"/>
      <c r="EK11" s="60"/>
      <c r="EL11" s="60"/>
      <c r="EM11" s="60"/>
      <c r="EN11" s="60"/>
      <c r="EO11" s="60"/>
      <c r="EP11" s="60"/>
      <c r="EQ11" s="60"/>
      <c r="ER11" s="60"/>
      <c r="ES11" s="60"/>
      <c r="ET11" s="60"/>
      <c r="EU11" s="60"/>
      <c r="EV11" s="60"/>
      <c r="EW11" s="60"/>
      <c r="EX11" s="60"/>
      <c r="EY11" s="60"/>
      <c r="EZ11" s="60"/>
      <c r="FA11" s="60"/>
      <c r="FB11" s="60"/>
      <c r="FC11" s="60"/>
      <c r="FD11" s="60"/>
      <c r="FE11" s="60"/>
      <c r="FF11" s="60"/>
      <c r="FG11" s="60"/>
      <c r="FH11" s="60"/>
      <c r="FI11" s="60"/>
      <c r="FJ11" s="60"/>
      <c r="FK11" s="96"/>
      <c r="FL11" s="96"/>
      <c r="FM11" s="96"/>
      <c r="FN11" s="96"/>
      <c r="FO11" s="96"/>
      <c r="FP11" s="96"/>
      <c r="FQ11" s="96"/>
      <c r="FR11" s="96"/>
      <c r="FS11" s="96"/>
      <c r="FT11" s="96"/>
      <c r="FU11" s="96"/>
      <c r="FV11" s="96"/>
      <c r="FW11" s="96"/>
      <c r="FX11" s="96"/>
      <c r="FY11" s="96"/>
      <c r="FZ11" s="96"/>
      <c r="GA11" s="96"/>
      <c r="GB11" s="96"/>
      <c r="GC11" s="96"/>
      <c r="GD11" s="96"/>
      <c r="GE11" s="96"/>
      <c r="GF11" s="96"/>
      <c r="GG11" s="96"/>
      <c r="GH11" s="96"/>
      <c r="GI11" s="96"/>
      <c r="GJ11" s="96"/>
      <c r="GK11" s="96"/>
      <c r="GL11" s="96"/>
      <c r="GM11" s="96"/>
      <c r="GN11" s="96"/>
      <c r="GO11" s="96"/>
      <c r="GP11" s="96"/>
      <c r="GQ11" s="96"/>
      <c r="GR11" s="96"/>
      <c r="GS11" s="96"/>
      <c r="GT11" s="96"/>
      <c r="GU11" s="96"/>
      <c r="GV11" s="96"/>
      <c r="GW11" s="96"/>
      <c r="GX11" s="96"/>
      <c r="GY11" s="96"/>
      <c r="GZ11" s="96"/>
      <c r="HA11" s="96"/>
      <c r="HB11" s="96"/>
      <c r="HC11" s="96"/>
      <c r="HD11" s="96"/>
      <c r="HE11" s="96"/>
      <c r="HF11" s="96"/>
      <c r="HG11" s="96"/>
      <c r="HH11" s="96"/>
      <c r="HI11" s="96"/>
      <c r="HJ11" s="96"/>
      <c r="HK11" s="96"/>
      <c r="HL11" s="96"/>
      <c r="HM11" s="96"/>
      <c r="HN11" s="96"/>
      <c r="HO11" s="96"/>
      <c r="HP11" s="96"/>
      <c r="HQ11" s="96"/>
      <c r="HR11" s="96"/>
      <c r="HS11" s="96"/>
      <c r="HT11" s="96"/>
      <c r="HU11" s="96"/>
      <c r="HV11" s="96"/>
      <c r="HW11" s="96"/>
      <c r="HX11" s="96"/>
      <c r="HY11" s="96"/>
      <c r="HZ11" s="96"/>
      <c r="IA11" s="96"/>
      <c r="IB11" s="96"/>
      <c r="IC11" s="96"/>
      <c r="ID11" s="96"/>
      <c r="IE11" s="96"/>
      <c r="IF11" s="96"/>
      <c r="IG11" s="96"/>
      <c r="IH11" s="96"/>
      <c r="II11" s="96"/>
      <c r="IJ11" s="96"/>
      <c r="IK11" s="96"/>
      <c r="IL11" s="96"/>
      <c r="IM11" s="96"/>
      <c r="IN11" s="96"/>
      <c r="IO11" s="96"/>
      <c r="IP11" s="96"/>
      <c r="IQ11" s="96"/>
      <c r="IR11" s="96"/>
      <c r="IS11" s="96"/>
      <c r="IT11" s="96"/>
      <c r="IU11" s="96"/>
      <c r="IV11" s="96"/>
    </row>
    <row r="12" spans="1:256" ht="15.75" customHeight="1">
      <c r="A12" s="81"/>
      <c r="B12" s="77"/>
      <c r="C12" s="82" t="s">
        <v>299</v>
      </c>
      <c r="D12" s="49">
        <v>0</v>
      </c>
      <c r="E12" s="74" t="s">
        <v>300</v>
      </c>
      <c r="F12" s="49">
        <v>0</v>
      </c>
      <c r="G12" s="75" t="s">
        <v>301</v>
      </c>
      <c r="H12" s="76">
        <v>0</v>
      </c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0"/>
      <c r="DW12" s="60"/>
      <c r="DX12" s="60"/>
      <c r="DY12" s="60"/>
      <c r="DZ12" s="60"/>
      <c r="EA12" s="60"/>
      <c r="EB12" s="60"/>
      <c r="EC12" s="60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60"/>
      <c r="FH12" s="60"/>
      <c r="FI12" s="60"/>
      <c r="FJ12" s="60"/>
      <c r="FK12" s="96"/>
      <c r="FL12" s="96"/>
      <c r="FM12" s="96"/>
      <c r="FN12" s="96"/>
      <c r="FO12" s="96"/>
      <c r="FP12" s="96"/>
      <c r="FQ12" s="96"/>
      <c r="FR12" s="96"/>
      <c r="FS12" s="96"/>
      <c r="FT12" s="96"/>
      <c r="FU12" s="96"/>
      <c r="FV12" s="96"/>
      <c r="FW12" s="96"/>
      <c r="FX12" s="96"/>
      <c r="FY12" s="96"/>
      <c r="FZ12" s="96"/>
      <c r="GA12" s="96"/>
      <c r="GB12" s="96"/>
      <c r="GC12" s="96"/>
      <c r="GD12" s="96"/>
      <c r="GE12" s="96"/>
      <c r="GF12" s="96"/>
      <c r="GG12" s="96"/>
      <c r="GH12" s="96"/>
      <c r="GI12" s="96"/>
      <c r="GJ12" s="96"/>
      <c r="GK12" s="96"/>
      <c r="GL12" s="96"/>
      <c r="GM12" s="96"/>
      <c r="GN12" s="96"/>
      <c r="GO12" s="96"/>
      <c r="GP12" s="96"/>
      <c r="GQ12" s="96"/>
      <c r="GR12" s="96"/>
      <c r="GS12" s="96"/>
      <c r="GT12" s="96"/>
      <c r="GU12" s="96"/>
      <c r="GV12" s="96"/>
      <c r="GW12" s="96"/>
      <c r="GX12" s="96"/>
      <c r="GY12" s="96"/>
      <c r="GZ12" s="96"/>
      <c r="HA12" s="96"/>
      <c r="HB12" s="96"/>
      <c r="HC12" s="96"/>
      <c r="HD12" s="96"/>
      <c r="HE12" s="96"/>
      <c r="HF12" s="96"/>
      <c r="HG12" s="96"/>
      <c r="HH12" s="96"/>
      <c r="HI12" s="96"/>
      <c r="HJ12" s="96"/>
      <c r="HK12" s="96"/>
      <c r="HL12" s="96"/>
      <c r="HM12" s="96"/>
      <c r="HN12" s="96"/>
      <c r="HO12" s="96"/>
      <c r="HP12" s="96"/>
      <c r="HQ12" s="96"/>
      <c r="HR12" s="96"/>
      <c r="HS12" s="96"/>
      <c r="HT12" s="96"/>
      <c r="HU12" s="96"/>
      <c r="HV12" s="96"/>
      <c r="HW12" s="96"/>
      <c r="HX12" s="96"/>
      <c r="HY12" s="96"/>
      <c r="HZ12" s="96"/>
      <c r="IA12" s="96"/>
      <c r="IB12" s="96"/>
      <c r="IC12" s="96"/>
      <c r="ID12" s="96"/>
      <c r="IE12" s="96"/>
      <c r="IF12" s="96"/>
      <c r="IG12" s="96"/>
      <c r="IH12" s="96"/>
      <c r="II12" s="96"/>
      <c r="IJ12" s="96"/>
      <c r="IK12" s="96"/>
      <c r="IL12" s="96"/>
      <c r="IM12" s="96"/>
      <c r="IN12" s="96"/>
      <c r="IO12" s="96"/>
      <c r="IP12" s="96"/>
      <c r="IQ12" s="96"/>
      <c r="IR12" s="96"/>
      <c r="IS12" s="96"/>
      <c r="IT12" s="96"/>
      <c r="IU12" s="96"/>
      <c r="IV12" s="96"/>
    </row>
    <row r="13" spans="1:256" ht="15.75" customHeight="1">
      <c r="A13" s="77"/>
      <c r="B13" s="77"/>
      <c r="C13" s="73" t="s">
        <v>302</v>
      </c>
      <c r="D13" s="49">
        <v>0</v>
      </c>
      <c r="E13" s="79" t="s">
        <v>293</v>
      </c>
      <c r="F13" s="49">
        <v>0</v>
      </c>
      <c r="G13" s="75" t="s">
        <v>303</v>
      </c>
      <c r="H13" s="76">
        <v>0</v>
      </c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0"/>
      <c r="BY13" s="60"/>
      <c r="BZ13" s="60"/>
      <c r="CA13" s="60"/>
      <c r="CB13" s="60"/>
      <c r="CC13" s="60"/>
      <c r="CD13" s="60"/>
      <c r="CE13" s="60"/>
      <c r="CF13" s="60"/>
      <c r="CG13" s="60"/>
      <c r="CH13" s="60"/>
      <c r="CI13" s="60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60"/>
      <c r="CW13" s="60"/>
      <c r="CX13" s="60"/>
      <c r="CY13" s="60"/>
      <c r="CZ13" s="60"/>
      <c r="DA13" s="60"/>
      <c r="DB13" s="60"/>
      <c r="DC13" s="60"/>
      <c r="DD13" s="60"/>
      <c r="DE13" s="60"/>
      <c r="DF13" s="60"/>
      <c r="DG13" s="60"/>
      <c r="DH13" s="60"/>
      <c r="DI13" s="60"/>
      <c r="DJ13" s="60"/>
      <c r="DK13" s="60"/>
      <c r="DL13" s="60"/>
      <c r="DM13" s="60"/>
      <c r="DN13" s="60"/>
      <c r="DO13" s="60"/>
      <c r="DP13" s="60"/>
      <c r="DQ13" s="60"/>
      <c r="DR13" s="60"/>
      <c r="DS13" s="60"/>
      <c r="DT13" s="60"/>
      <c r="DU13" s="60"/>
      <c r="DV13" s="60"/>
      <c r="DW13" s="60"/>
      <c r="DX13" s="60"/>
      <c r="DY13" s="60"/>
      <c r="DZ13" s="60"/>
      <c r="EA13" s="60"/>
      <c r="EB13" s="60"/>
      <c r="EC13" s="60"/>
      <c r="ED13" s="60"/>
      <c r="EE13" s="60"/>
      <c r="EF13" s="60"/>
      <c r="EG13" s="60"/>
      <c r="EH13" s="60"/>
      <c r="EI13" s="60"/>
      <c r="EJ13" s="60"/>
      <c r="EK13" s="60"/>
      <c r="EL13" s="60"/>
      <c r="EM13" s="60"/>
      <c r="EN13" s="60"/>
      <c r="EO13" s="60"/>
      <c r="EP13" s="60"/>
      <c r="EQ13" s="60"/>
      <c r="ER13" s="60"/>
      <c r="ES13" s="60"/>
      <c r="ET13" s="60"/>
      <c r="EU13" s="60"/>
      <c r="EV13" s="60"/>
      <c r="EW13" s="60"/>
      <c r="EX13" s="60"/>
      <c r="EY13" s="60"/>
      <c r="EZ13" s="60"/>
      <c r="FA13" s="60"/>
      <c r="FB13" s="60"/>
      <c r="FC13" s="60"/>
      <c r="FD13" s="60"/>
      <c r="FE13" s="60"/>
      <c r="FF13" s="60"/>
      <c r="FG13" s="60"/>
      <c r="FH13" s="60"/>
      <c r="FI13" s="60"/>
      <c r="FJ13" s="60"/>
      <c r="FK13" s="96"/>
      <c r="FL13" s="96"/>
      <c r="FM13" s="96"/>
      <c r="FN13" s="96"/>
      <c r="FO13" s="96"/>
      <c r="FP13" s="96"/>
      <c r="FQ13" s="96"/>
      <c r="FR13" s="96"/>
      <c r="FS13" s="96"/>
      <c r="FT13" s="96"/>
      <c r="FU13" s="96"/>
      <c r="FV13" s="96"/>
      <c r="FW13" s="96"/>
      <c r="FX13" s="96"/>
      <c r="FY13" s="96"/>
      <c r="FZ13" s="96"/>
      <c r="GA13" s="96"/>
      <c r="GB13" s="96"/>
      <c r="GC13" s="96"/>
      <c r="GD13" s="96"/>
      <c r="GE13" s="96"/>
      <c r="GF13" s="96"/>
      <c r="GG13" s="96"/>
      <c r="GH13" s="96"/>
      <c r="GI13" s="96"/>
      <c r="GJ13" s="96"/>
      <c r="GK13" s="96"/>
      <c r="GL13" s="96"/>
      <c r="GM13" s="96"/>
      <c r="GN13" s="96"/>
      <c r="GO13" s="96"/>
      <c r="GP13" s="96"/>
      <c r="GQ13" s="96"/>
      <c r="GR13" s="96"/>
      <c r="GS13" s="96"/>
      <c r="GT13" s="96"/>
      <c r="GU13" s="96"/>
      <c r="GV13" s="96"/>
      <c r="GW13" s="96"/>
      <c r="GX13" s="96"/>
      <c r="GY13" s="96"/>
      <c r="GZ13" s="96"/>
      <c r="HA13" s="96"/>
      <c r="HB13" s="96"/>
      <c r="HC13" s="96"/>
      <c r="HD13" s="96"/>
      <c r="HE13" s="96"/>
      <c r="HF13" s="96"/>
      <c r="HG13" s="96"/>
      <c r="HH13" s="96"/>
      <c r="HI13" s="96"/>
      <c r="HJ13" s="96"/>
      <c r="HK13" s="96"/>
      <c r="HL13" s="96"/>
      <c r="HM13" s="96"/>
      <c r="HN13" s="96"/>
      <c r="HO13" s="96"/>
      <c r="HP13" s="96"/>
      <c r="HQ13" s="96"/>
      <c r="HR13" s="96"/>
      <c r="HS13" s="96"/>
      <c r="HT13" s="96"/>
      <c r="HU13" s="96"/>
      <c r="HV13" s="96"/>
      <c r="HW13" s="96"/>
      <c r="HX13" s="96"/>
      <c r="HY13" s="96"/>
      <c r="HZ13" s="96"/>
      <c r="IA13" s="96"/>
      <c r="IB13" s="96"/>
      <c r="IC13" s="96"/>
      <c r="ID13" s="96"/>
      <c r="IE13" s="96"/>
      <c r="IF13" s="96"/>
      <c r="IG13" s="96"/>
      <c r="IH13" s="96"/>
      <c r="II13" s="96"/>
      <c r="IJ13" s="96"/>
      <c r="IK13" s="96"/>
      <c r="IL13" s="96"/>
      <c r="IM13" s="96"/>
      <c r="IN13" s="96"/>
      <c r="IO13" s="96"/>
      <c r="IP13" s="96"/>
      <c r="IQ13" s="96"/>
      <c r="IR13" s="96"/>
      <c r="IS13" s="96"/>
      <c r="IT13" s="96"/>
      <c r="IU13" s="96"/>
      <c r="IV13" s="96"/>
    </row>
    <row r="14" spans="1:256" ht="15.75" customHeight="1">
      <c r="A14" s="81"/>
      <c r="B14" s="81"/>
      <c r="C14" s="73" t="s">
        <v>304</v>
      </c>
      <c r="D14" s="49">
        <v>0</v>
      </c>
      <c r="E14" s="74" t="s">
        <v>305</v>
      </c>
      <c r="F14" s="49">
        <v>0</v>
      </c>
      <c r="G14" s="75" t="s">
        <v>306</v>
      </c>
      <c r="H14" s="76">
        <v>0</v>
      </c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0"/>
      <c r="DW14" s="60"/>
      <c r="DX14" s="60"/>
      <c r="DY14" s="60"/>
      <c r="DZ14" s="60"/>
      <c r="EA14" s="60"/>
      <c r="EB14" s="60"/>
      <c r="EC14" s="60"/>
      <c r="ED14" s="60"/>
      <c r="EE14" s="60"/>
      <c r="EF14" s="60"/>
      <c r="EG14" s="60"/>
      <c r="EH14" s="60"/>
      <c r="EI14" s="60"/>
      <c r="EJ14" s="60"/>
      <c r="EK14" s="60"/>
      <c r="EL14" s="60"/>
      <c r="EM14" s="60"/>
      <c r="EN14" s="60"/>
      <c r="EO14" s="60"/>
      <c r="EP14" s="60"/>
      <c r="EQ14" s="60"/>
      <c r="ER14" s="60"/>
      <c r="ES14" s="60"/>
      <c r="ET14" s="60"/>
      <c r="EU14" s="60"/>
      <c r="EV14" s="60"/>
      <c r="EW14" s="60"/>
      <c r="EX14" s="60"/>
      <c r="EY14" s="60"/>
      <c r="EZ14" s="60"/>
      <c r="FA14" s="60"/>
      <c r="FB14" s="60"/>
      <c r="FC14" s="60"/>
      <c r="FD14" s="60"/>
      <c r="FE14" s="60"/>
      <c r="FF14" s="60"/>
      <c r="FG14" s="60"/>
      <c r="FH14" s="60"/>
      <c r="FI14" s="60"/>
      <c r="FJ14" s="60"/>
      <c r="FK14" s="96"/>
      <c r="FL14" s="96"/>
      <c r="FM14" s="96"/>
      <c r="FN14" s="96"/>
      <c r="FO14" s="96"/>
      <c r="FP14" s="96"/>
      <c r="FQ14" s="96"/>
      <c r="FR14" s="96"/>
      <c r="FS14" s="96"/>
      <c r="FT14" s="96"/>
      <c r="FU14" s="96"/>
      <c r="FV14" s="96"/>
      <c r="FW14" s="96"/>
      <c r="FX14" s="96"/>
      <c r="FY14" s="96"/>
      <c r="FZ14" s="96"/>
      <c r="GA14" s="96"/>
      <c r="GB14" s="96"/>
      <c r="GC14" s="96"/>
      <c r="GD14" s="96"/>
      <c r="GE14" s="96"/>
      <c r="GF14" s="96"/>
      <c r="GG14" s="96"/>
      <c r="GH14" s="96"/>
      <c r="GI14" s="96"/>
      <c r="GJ14" s="96"/>
      <c r="GK14" s="96"/>
      <c r="GL14" s="96"/>
      <c r="GM14" s="96"/>
      <c r="GN14" s="96"/>
      <c r="GO14" s="96"/>
      <c r="GP14" s="96"/>
      <c r="GQ14" s="96"/>
      <c r="GR14" s="96"/>
      <c r="GS14" s="96"/>
      <c r="GT14" s="96"/>
      <c r="GU14" s="96"/>
      <c r="GV14" s="96"/>
      <c r="GW14" s="96"/>
      <c r="GX14" s="96"/>
      <c r="GY14" s="96"/>
      <c r="GZ14" s="96"/>
      <c r="HA14" s="96"/>
      <c r="HB14" s="96"/>
      <c r="HC14" s="96"/>
      <c r="HD14" s="96"/>
      <c r="HE14" s="96"/>
      <c r="HF14" s="96"/>
      <c r="HG14" s="96"/>
      <c r="HH14" s="96"/>
      <c r="HI14" s="96"/>
      <c r="HJ14" s="96"/>
      <c r="HK14" s="96"/>
      <c r="HL14" s="96"/>
      <c r="HM14" s="96"/>
      <c r="HN14" s="96"/>
      <c r="HO14" s="96"/>
      <c r="HP14" s="96"/>
      <c r="HQ14" s="96"/>
      <c r="HR14" s="96"/>
      <c r="HS14" s="96"/>
      <c r="HT14" s="96"/>
      <c r="HU14" s="96"/>
      <c r="HV14" s="96"/>
      <c r="HW14" s="96"/>
      <c r="HX14" s="96"/>
      <c r="HY14" s="96"/>
      <c r="HZ14" s="96"/>
      <c r="IA14" s="96"/>
      <c r="IB14" s="96"/>
      <c r="IC14" s="96"/>
      <c r="ID14" s="96"/>
      <c r="IE14" s="96"/>
      <c r="IF14" s="96"/>
      <c r="IG14" s="96"/>
      <c r="IH14" s="96"/>
      <c r="II14" s="96"/>
      <c r="IJ14" s="96"/>
      <c r="IK14" s="96"/>
      <c r="IL14" s="96"/>
      <c r="IM14" s="96"/>
      <c r="IN14" s="96"/>
      <c r="IO14" s="96"/>
      <c r="IP14" s="96"/>
      <c r="IQ14" s="96"/>
      <c r="IR14" s="96"/>
      <c r="IS14" s="96"/>
      <c r="IT14" s="96"/>
      <c r="IU14" s="96"/>
      <c r="IV14" s="96"/>
    </row>
    <row r="15" spans="1:256" ht="15.75" customHeight="1">
      <c r="A15" s="81"/>
      <c r="B15" s="81"/>
      <c r="C15" s="73" t="s">
        <v>307</v>
      </c>
      <c r="D15" s="49">
        <v>0</v>
      </c>
      <c r="E15" s="74" t="s">
        <v>308</v>
      </c>
      <c r="F15" s="49">
        <v>0</v>
      </c>
      <c r="G15" s="75" t="s">
        <v>309</v>
      </c>
      <c r="H15" s="76">
        <v>0</v>
      </c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60"/>
      <c r="DK15" s="60"/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0"/>
      <c r="DW15" s="60"/>
      <c r="DX15" s="60"/>
      <c r="DY15" s="60"/>
      <c r="DZ15" s="60"/>
      <c r="EA15" s="60"/>
      <c r="EB15" s="60"/>
      <c r="EC15" s="60"/>
      <c r="ED15" s="60"/>
      <c r="EE15" s="60"/>
      <c r="EF15" s="60"/>
      <c r="EG15" s="60"/>
      <c r="EH15" s="60"/>
      <c r="EI15" s="60"/>
      <c r="EJ15" s="60"/>
      <c r="EK15" s="60"/>
      <c r="EL15" s="60"/>
      <c r="EM15" s="60"/>
      <c r="EN15" s="60"/>
      <c r="EO15" s="60"/>
      <c r="EP15" s="60"/>
      <c r="EQ15" s="60"/>
      <c r="ER15" s="60"/>
      <c r="ES15" s="60"/>
      <c r="ET15" s="60"/>
      <c r="EU15" s="60"/>
      <c r="EV15" s="60"/>
      <c r="EW15" s="60"/>
      <c r="EX15" s="60"/>
      <c r="EY15" s="60"/>
      <c r="EZ15" s="60"/>
      <c r="FA15" s="60"/>
      <c r="FB15" s="60"/>
      <c r="FC15" s="60"/>
      <c r="FD15" s="60"/>
      <c r="FE15" s="60"/>
      <c r="FF15" s="60"/>
      <c r="FG15" s="60"/>
      <c r="FH15" s="60"/>
      <c r="FI15" s="60"/>
      <c r="FJ15" s="60"/>
      <c r="FK15" s="96"/>
      <c r="FL15" s="96"/>
      <c r="FM15" s="96"/>
      <c r="FN15" s="96"/>
      <c r="FO15" s="96"/>
      <c r="FP15" s="96"/>
      <c r="FQ15" s="96"/>
      <c r="FR15" s="96"/>
      <c r="FS15" s="96"/>
      <c r="FT15" s="96"/>
      <c r="FU15" s="96"/>
      <c r="FV15" s="96"/>
      <c r="FW15" s="96"/>
      <c r="FX15" s="96"/>
      <c r="FY15" s="96"/>
      <c r="FZ15" s="96"/>
      <c r="GA15" s="96"/>
      <c r="GB15" s="96"/>
      <c r="GC15" s="96"/>
      <c r="GD15" s="96"/>
      <c r="GE15" s="96"/>
      <c r="GF15" s="96"/>
      <c r="GG15" s="96"/>
      <c r="GH15" s="96"/>
      <c r="GI15" s="96"/>
      <c r="GJ15" s="96"/>
      <c r="GK15" s="96"/>
      <c r="GL15" s="96"/>
      <c r="GM15" s="96"/>
      <c r="GN15" s="96"/>
      <c r="GO15" s="96"/>
      <c r="GP15" s="96"/>
      <c r="GQ15" s="96"/>
      <c r="GR15" s="96"/>
      <c r="GS15" s="96"/>
      <c r="GT15" s="96"/>
      <c r="GU15" s="96"/>
      <c r="GV15" s="96"/>
      <c r="GW15" s="96"/>
      <c r="GX15" s="96"/>
      <c r="GY15" s="96"/>
      <c r="GZ15" s="96"/>
      <c r="HA15" s="96"/>
      <c r="HB15" s="96"/>
      <c r="HC15" s="96"/>
      <c r="HD15" s="96"/>
      <c r="HE15" s="96"/>
      <c r="HF15" s="96"/>
      <c r="HG15" s="96"/>
      <c r="HH15" s="96"/>
      <c r="HI15" s="96"/>
      <c r="HJ15" s="96"/>
      <c r="HK15" s="96"/>
      <c r="HL15" s="96"/>
      <c r="HM15" s="96"/>
      <c r="HN15" s="96"/>
      <c r="HO15" s="96"/>
      <c r="HP15" s="96"/>
      <c r="HQ15" s="96"/>
      <c r="HR15" s="96"/>
      <c r="HS15" s="96"/>
      <c r="HT15" s="96"/>
      <c r="HU15" s="96"/>
      <c r="HV15" s="96"/>
      <c r="HW15" s="96"/>
      <c r="HX15" s="96"/>
      <c r="HY15" s="96"/>
      <c r="HZ15" s="96"/>
      <c r="IA15" s="96"/>
      <c r="IB15" s="96"/>
      <c r="IC15" s="96"/>
      <c r="ID15" s="96"/>
      <c r="IE15" s="96"/>
      <c r="IF15" s="96"/>
      <c r="IG15" s="96"/>
      <c r="IH15" s="96"/>
      <c r="II15" s="96"/>
      <c r="IJ15" s="96"/>
      <c r="IK15" s="96"/>
      <c r="IL15" s="96"/>
      <c r="IM15" s="96"/>
      <c r="IN15" s="96"/>
      <c r="IO15" s="96"/>
      <c r="IP15" s="96"/>
      <c r="IQ15" s="96"/>
      <c r="IR15" s="96"/>
      <c r="IS15" s="96"/>
      <c r="IT15" s="96"/>
      <c r="IU15" s="96"/>
      <c r="IV15" s="96"/>
    </row>
    <row r="16" spans="1:256" ht="15.75" customHeight="1">
      <c r="A16" s="81"/>
      <c r="B16" s="81"/>
      <c r="C16" s="73" t="s">
        <v>310</v>
      </c>
      <c r="D16" s="49">
        <v>0</v>
      </c>
      <c r="E16" s="74" t="s">
        <v>311</v>
      </c>
      <c r="F16" s="49">
        <v>0</v>
      </c>
      <c r="G16" s="75" t="s">
        <v>305</v>
      </c>
      <c r="H16" s="76">
        <v>0</v>
      </c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0"/>
      <c r="BX16" s="60"/>
      <c r="BY16" s="60"/>
      <c r="BZ16" s="60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60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0"/>
      <c r="DW16" s="60"/>
      <c r="DX16" s="60"/>
      <c r="DY16" s="60"/>
      <c r="DZ16" s="60"/>
      <c r="EA16" s="60"/>
      <c r="EB16" s="60"/>
      <c r="EC16" s="60"/>
      <c r="ED16" s="60"/>
      <c r="EE16" s="60"/>
      <c r="EF16" s="60"/>
      <c r="EG16" s="60"/>
      <c r="EH16" s="60"/>
      <c r="EI16" s="60"/>
      <c r="EJ16" s="60"/>
      <c r="EK16" s="60"/>
      <c r="EL16" s="60"/>
      <c r="EM16" s="60"/>
      <c r="EN16" s="60"/>
      <c r="EO16" s="60"/>
      <c r="EP16" s="60"/>
      <c r="EQ16" s="60"/>
      <c r="ER16" s="60"/>
      <c r="ES16" s="60"/>
      <c r="ET16" s="60"/>
      <c r="EU16" s="60"/>
      <c r="EV16" s="60"/>
      <c r="EW16" s="60"/>
      <c r="EX16" s="60"/>
      <c r="EY16" s="60"/>
      <c r="EZ16" s="60"/>
      <c r="FA16" s="60"/>
      <c r="FB16" s="60"/>
      <c r="FC16" s="60"/>
      <c r="FD16" s="60"/>
      <c r="FE16" s="60"/>
      <c r="FF16" s="60"/>
      <c r="FG16" s="60"/>
      <c r="FH16" s="60"/>
      <c r="FI16" s="60"/>
      <c r="FJ16" s="60"/>
      <c r="FK16" s="96"/>
      <c r="FL16" s="96"/>
      <c r="FM16" s="96"/>
      <c r="FN16" s="96"/>
      <c r="FO16" s="96"/>
      <c r="FP16" s="96"/>
      <c r="FQ16" s="96"/>
      <c r="FR16" s="96"/>
      <c r="FS16" s="96"/>
      <c r="FT16" s="96"/>
      <c r="FU16" s="96"/>
      <c r="FV16" s="96"/>
      <c r="FW16" s="96"/>
      <c r="FX16" s="96"/>
      <c r="FY16" s="96"/>
      <c r="FZ16" s="96"/>
      <c r="GA16" s="96"/>
      <c r="GB16" s="96"/>
      <c r="GC16" s="96"/>
      <c r="GD16" s="96"/>
      <c r="GE16" s="96"/>
      <c r="GF16" s="96"/>
      <c r="GG16" s="96"/>
      <c r="GH16" s="96"/>
      <c r="GI16" s="96"/>
      <c r="GJ16" s="96"/>
      <c r="GK16" s="96"/>
      <c r="GL16" s="96"/>
      <c r="GM16" s="96"/>
      <c r="GN16" s="96"/>
      <c r="GO16" s="96"/>
      <c r="GP16" s="96"/>
      <c r="GQ16" s="96"/>
      <c r="GR16" s="96"/>
      <c r="GS16" s="96"/>
      <c r="GT16" s="96"/>
      <c r="GU16" s="96"/>
      <c r="GV16" s="96"/>
      <c r="GW16" s="96"/>
      <c r="GX16" s="96"/>
      <c r="GY16" s="96"/>
      <c r="GZ16" s="96"/>
      <c r="HA16" s="96"/>
      <c r="HB16" s="96"/>
      <c r="HC16" s="96"/>
      <c r="HD16" s="96"/>
      <c r="HE16" s="96"/>
      <c r="HF16" s="96"/>
      <c r="HG16" s="96"/>
      <c r="HH16" s="96"/>
      <c r="HI16" s="96"/>
      <c r="HJ16" s="96"/>
      <c r="HK16" s="96"/>
      <c r="HL16" s="96"/>
      <c r="HM16" s="96"/>
      <c r="HN16" s="96"/>
      <c r="HO16" s="96"/>
      <c r="HP16" s="96"/>
      <c r="HQ16" s="96"/>
      <c r="HR16" s="96"/>
      <c r="HS16" s="96"/>
      <c r="HT16" s="96"/>
      <c r="HU16" s="96"/>
      <c r="HV16" s="96"/>
      <c r="HW16" s="96"/>
      <c r="HX16" s="96"/>
      <c r="HY16" s="96"/>
      <c r="HZ16" s="96"/>
      <c r="IA16" s="96"/>
      <c r="IB16" s="96"/>
      <c r="IC16" s="96"/>
      <c r="ID16" s="96"/>
      <c r="IE16" s="96"/>
      <c r="IF16" s="96"/>
      <c r="IG16" s="96"/>
      <c r="IH16" s="96"/>
      <c r="II16" s="96"/>
      <c r="IJ16" s="96"/>
      <c r="IK16" s="96"/>
      <c r="IL16" s="96"/>
      <c r="IM16" s="96"/>
      <c r="IN16" s="96"/>
      <c r="IO16" s="96"/>
      <c r="IP16" s="96"/>
      <c r="IQ16" s="96"/>
      <c r="IR16" s="96"/>
      <c r="IS16" s="96"/>
      <c r="IT16" s="96"/>
      <c r="IU16" s="96"/>
      <c r="IV16" s="96"/>
    </row>
    <row r="17" spans="1:256" ht="15.75" customHeight="1">
      <c r="A17" s="83"/>
      <c r="B17" s="84"/>
      <c r="C17" s="73" t="s">
        <v>312</v>
      </c>
      <c r="D17" s="49">
        <v>0</v>
      </c>
      <c r="E17" s="74" t="s">
        <v>313</v>
      </c>
      <c r="F17" s="49">
        <v>0</v>
      </c>
      <c r="G17" s="75" t="s">
        <v>314</v>
      </c>
      <c r="H17" s="76">
        <v>0</v>
      </c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60"/>
      <c r="CW17" s="60"/>
      <c r="CX17" s="60"/>
      <c r="CY17" s="60"/>
      <c r="CZ17" s="60"/>
      <c r="DA17" s="60"/>
      <c r="DB17" s="60"/>
      <c r="DC17" s="60"/>
      <c r="DD17" s="60"/>
      <c r="DE17" s="60"/>
      <c r="DF17" s="60"/>
      <c r="DG17" s="60"/>
      <c r="DH17" s="60"/>
      <c r="DI17" s="60"/>
      <c r="DJ17" s="60"/>
      <c r="DK17" s="60"/>
      <c r="DL17" s="60"/>
      <c r="DM17" s="60"/>
      <c r="DN17" s="60"/>
      <c r="DO17" s="60"/>
      <c r="DP17" s="60"/>
      <c r="DQ17" s="60"/>
      <c r="DR17" s="60"/>
      <c r="DS17" s="60"/>
      <c r="DT17" s="60"/>
      <c r="DU17" s="60"/>
      <c r="DV17" s="60"/>
      <c r="DW17" s="60"/>
      <c r="DX17" s="60"/>
      <c r="DY17" s="60"/>
      <c r="DZ17" s="60"/>
      <c r="EA17" s="60"/>
      <c r="EB17" s="60"/>
      <c r="EC17" s="60"/>
      <c r="ED17" s="60"/>
      <c r="EE17" s="60"/>
      <c r="EF17" s="60"/>
      <c r="EG17" s="60"/>
      <c r="EH17" s="60"/>
      <c r="EI17" s="60"/>
      <c r="EJ17" s="60"/>
      <c r="EK17" s="60"/>
      <c r="EL17" s="60"/>
      <c r="EM17" s="60"/>
      <c r="EN17" s="60"/>
      <c r="EO17" s="60"/>
      <c r="EP17" s="60"/>
      <c r="EQ17" s="60"/>
      <c r="ER17" s="60"/>
      <c r="ES17" s="60"/>
      <c r="ET17" s="60"/>
      <c r="EU17" s="60"/>
      <c r="EV17" s="60"/>
      <c r="EW17" s="60"/>
      <c r="EX17" s="60"/>
      <c r="EY17" s="60"/>
      <c r="EZ17" s="60"/>
      <c r="FA17" s="60"/>
      <c r="FB17" s="60"/>
      <c r="FC17" s="60"/>
      <c r="FD17" s="60"/>
      <c r="FE17" s="60"/>
      <c r="FF17" s="60"/>
      <c r="FG17" s="60"/>
      <c r="FH17" s="60"/>
      <c r="FI17" s="60"/>
      <c r="FJ17" s="60"/>
      <c r="FK17" s="96"/>
      <c r="FL17" s="96"/>
      <c r="FM17" s="96"/>
      <c r="FN17" s="96"/>
      <c r="FO17" s="96"/>
      <c r="FP17" s="96"/>
      <c r="FQ17" s="96"/>
      <c r="FR17" s="96"/>
      <c r="FS17" s="96"/>
      <c r="FT17" s="96"/>
      <c r="FU17" s="96"/>
      <c r="FV17" s="96"/>
      <c r="FW17" s="96"/>
      <c r="FX17" s="96"/>
      <c r="FY17" s="96"/>
      <c r="FZ17" s="96"/>
      <c r="GA17" s="96"/>
      <c r="GB17" s="96"/>
      <c r="GC17" s="96"/>
      <c r="GD17" s="96"/>
      <c r="GE17" s="96"/>
      <c r="GF17" s="96"/>
      <c r="GG17" s="96"/>
      <c r="GH17" s="96"/>
      <c r="GI17" s="96"/>
      <c r="GJ17" s="96"/>
      <c r="GK17" s="96"/>
      <c r="GL17" s="96"/>
      <c r="GM17" s="96"/>
      <c r="GN17" s="96"/>
      <c r="GO17" s="96"/>
      <c r="GP17" s="96"/>
      <c r="GQ17" s="96"/>
      <c r="GR17" s="96"/>
      <c r="GS17" s="96"/>
      <c r="GT17" s="96"/>
      <c r="GU17" s="96"/>
      <c r="GV17" s="96"/>
      <c r="GW17" s="96"/>
      <c r="GX17" s="96"/>
      <c r="GY17" s="96"/>
      <c r="GZ17" s="96"/>
      <c r="HA17" s="96"/>
      <c r="HB17" s="96"/>
      <c r="HC17" s="96"/>
      <c r="HD17" s="96"/>
      <c r="HE17" s="96"/>
      <c r="HF17" s="96"/>
      <c r="HG17" s="96"/>
      <c r="HH17" s="96"/>
      <c r="HI17" s="96"/>
      <c r="HJ17" s="96"/>
      <c r="HK17" s="96"/>
      <c r="HL17" s="96"/>
      <c r="HM17" s="96"/>
      <c r="HN17" s="96"/>
      <c r="HO17" s="96"/>
      <c r="HP17" s="96"/>
      <c r="HQ17" s="96"/>
      <c r="HR17" s="96"/>
      <c r="HS17" s="96"/>
      <c r="HT17" s="96"/>
      <c r="HU17" s="96"/>
      <c r="HV17" s="96"/>
      <c r="HW17" s="96"/>
      <c r="HX17" s="96"/>
      <c r="HY17" s="96"/>
      <c r="HZ17" s="96"/>
      <c r="IA17" s="96"/>
      <c r="IB17" s="96"/>
      <c r="IC17" s="96"/>
      <c r="ID17" s="96"/>
      <c r="IE17" s="96"/>
      <c r="IF17" s="96"/>
      <c r="IG17" s="96"/>
      <c r="IH17" s="96"/>
      <c r="II17" s="96"/>
      <c r="IJ17" s="96"/>
      <c r="IK17" s="96"/>
      <c r="IL17" s="96"/>
      <c r="IM17" s="96"/>
      <c r="IN17" s="96"/>
      <c r="IO17" s="96"/>
      <c r="IP17" s="96"/>
      <c r="IQ17" s="96"/>
      <c r="IR17" s="96"/>
      <c r="IS17" s="96"/>
      <c r="IT17" s="96"/>
      <c r="IU17" s="96"/>
      <c r="IV17" s="96"/>
    </row>
    <row r="18" spans="1:256" ht="15.75" customHeight="1">
      <c r="A18" s="83"/>
      <c r="B18" s="85"/>
      <c r="C18" s="73" t="s">
        <v>315</v>
      </c>
      <c r="D18" s="49">
        <v>0</v>
      </c>
      <c r="E18" s="74" t="s">
        <v>301</v>
      </c>
      <c r="F18" s="49">
        <v>0</v>
      </c>
      <c r="G18" s="75" t="s">
        <v>316</v>
      </c>
      <c r="H18" s="76">
        <v>0</v>
      </c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0"/>
      <c r="BX18" s="60"/>
      <c r="BY18" s="60"/>
      <c r="BZ18" s="60"/>
      <c r="CA18" s="60"/>
      <c r="CB18" s="60"/>
      <c r="CC18" s="60"/>
      <c r="CD18" s="60"/>
      <c r="CE18" s="60"/>
      <c r="CF18" s="60"/>
      <c r="CG18" s="60"/>
      <c r="CH18" s="60"/>
      <c r="CI18" s="60"/>
      <c r="CJ18" s="60"/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60"/>
      <c r="CW18" s="60"/>
      <c r="CX18" s="60"/>
      <c r="CY18" s="60"/>
      <c r="CZ18" s="60"/>
      <c r="DA18" s="60"/>
      <c r="DB18" s="60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0"/>
      <c r="DQ18" s="60"/>
      <c r="DR18" s="60"/>
      <c r="DS18" s="60"/>
      <c r="DT18" s="60"/>
      <c r="DU18" s="60"/>
      <c r="DV18" s="60"/>
      <c r="DW18" s="60"/>
      <c r="DX18" s="60"/>
      <c r="DY18" s="60"/>
      <c r="DZ18" s="60"/>
      <c r="EA18" s="60"/>
      <c r="EB18" s="60"/>
      <c r="EC18" s="60"/>
      <c r="ED18" s="60"/>
      <c r="EE18" s="60"/>
      <c r="EF18" s="60"/>
      <c r="EG18" s="60"/>
      <c r="EH18" s="60"/>
      <c r="EI18" s="60"/>
      <c r="EJ18" s="60"/>
      <c r="EK18" s="60"/>
      <c r="EL18" s="60"/>
      <c r="EM18" s="60"/>
      <c r="EN18" s="60"/>
      <c r="EO18" s="60"/>
      <c r="EP18" s="60"/>
      <c r="EQ18" s="60"/>
      <c r="ER18" s="60"/>
      <c r="ES18" s="60"/>
      <c r="ET18" s="60"/>
      <c r="EU18" s="60"/>
      <c r="EV18" s="60"/>
      <c r="EW18" s="60"/>
      <c r="EX18" s="60"/>
      <c r="EY18" s="60"/>
      <c r="EZ18" s="60"/>
      <c r="FA18" s="60"/>
      <c r="FB18" s="60"/>
      <c r="FC18" s="60"/>
      <c r="FD18" s="60"/>
      <c r="FE18" s="60"/>
      <c r="FF18" s="60"/>
      <c r="FG18" s="60"/>
      <c r="FH18" s="60"/>
      <c r="FI18" s="60"/>
      <c r="FJ18" s="60"/>
      <c r="FK18" s="96"/>
      <c r="FL18" s="96"/>
      <c r="FM18" s="96"/>
      <c r="FN18" s="96"/>
      <c r="FO18" s="96"/>
      <c r="FP18" s="96"/>
      <c r="FQ18" s="96"/>
      <c r="FR18" s="96"/>
      <c r="FS18" s="96"/>
      <c r="FT18" s="96"/>
      <c r="FU18" s="96"/>
      <c r="FV18" s="96"/>
      <c r="FW18" s="96"/>
      <c r="FX18" s="96"/>
      <c r="FY18" s="96"/>
      <c r="FZ18" s="96"/>
      <c r="GA18" s="96"/>
      <c r="GB18" s="96"/>
      <c r="GC18" s="96"/>
      <c r="GD18" s="96"/>
      <c r="GE18" s="96"/>
      <c r="GF18" s="96"/>
      <c r="GG18" s="96"/>
      <c r="GH18" s="96"/>
      <c r="GI18" s="96"/>
      <c r="GJ18" s="96"/>
      <c r="GK18" s="96"/>
      <c r="GL18" s="96"/>
      <c r="GM18" s="96"/>
      <c r="GN18" s="96"/>
      <c r="GO18" s="96"/>
      <c r="GP18" s="96"/>
      <c r="GQ18" s="96"/>
      <c r="GR18" s="96"/>
      <c r="GS18" s="96"/>
      <c r="GT18" s="96"/>
      <c r="GU18" s="96"/>
      <c r="GV18" s="96"/>
      <c r="GW18" s="96"/>
      <c r="GX18" s="96"/>
      <c r="GY18" s="96"/>
      <c r="GZ18" s="96"/>
      <c r="HA18" s="96"/>
      <c r="HB18" s="96"/>
      <c r="HC18" s="96"/>
      <c r="HD18" s="96"/>
      <c r="HE18" s="96"/>
      <c r="HF18" s="96"/>
      <c r="HG18" s="96"/>
      <c r="HH18" s="96"/>
      <c r="HI18" s="96"/>
      <c r="HJ18" s="96"/>
      <c r="HK18" s="96"/>
      <c r="HL18" s="96"/>
      <c r="HM18" s="96"/>
      <c r="HN18" s="96"/>
      <c r="HO18" s="96"/>
      <c r="HP18" s="96"/>
      <c r="HQ18" s="96"/>
      <c r="HR18" s="96"/>
      <c r="HS18" s="96"/>
      <c r="HT18" s="96"/>
      <c r="HU18" s="96"/>
      <c r="HV18" s="96"/>
      <c r="HW18" s="96"/>
      <c r="HX18" s="96"/>
      <c r="HY18" s="96"/>
      <c r="HZ18" s="96"/>
      <c r="IA18" s="96"/>
      <c r="IB18" s="96"/>
      <c r="IC18" s="96"/>
      <c r="ID18" s="96"/>
      <c r="IE18" s="96"/>
      <c r="IF18" s="96"/>
      <c r="IG18" s="96"/>
      <c r="IH18" s="96"/>
      <c r="II18" s="96"/>
      <c r="IJ18" s="96"/>
      <c r="IK18" s="96"/>
      <c r="IL18" s="96"/>
      <c r="IM18" s="96"/>
      <c r="IN18" s="96"/>
      <c r="IO18" s="96"/>
      <c r="IP18" s="96"/>
      <c r="IQ18" s="96"/>
      <c r="IR18" s="96"/>
      <c r="IS18" s="96"/>
      <c r="IT18" s="96"/>
      <c r="IU18" s="96"/>
      <c r="IV18" s="96"/>
    </row>
    <row r="19" spans="1:256" ht="15.75" customHeight="1">
      <c r="A19" s="83"/>
      <c r="B19" s="85"/>
      <c r="C19" s="73" t="s">
        <v>317</v>
      </c>
      <c r="D19" s="49">
        <v>0</v>
      </c>
      <c r="E19" s="74" t="s">
        <v>309</v>
      </c>
      <c r="F19" s="49">
        <v>0</v>
      </c>
      <c r="G19" s="75" t="s">
        <v>318</v>
      </c>
      <c r="H19" s="76">
        <v>0</v>
      </c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0"/>
      <c r="BX19" s="60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0"/>
      <c r="DB19" s="60"/>
      <c r="DC19" s="60"/>
      <c r="DD19" s="60"/>
      <c r="DE19" s="60"/>
      <c r="DF19" s="60"/>
      <c r="DG19" s="60"/>
      <c r="DH19" s="60"/>
      <c r="DI19" s="60"/>
      <c r="DJ19" s="60"/>
      <c r="DK19" s="60"/>
      <c r="DL19" s="60"/>
      <c r="DM19" s="60"/>
      <c r="DN19" s="60"/>
      <c r="DO19" s="60"/>
      <c r="DP19" s="60"/>
      <c r="DQ19" s="60"/>
      <c r="DR19" s="60"/>
      <c r="DS19" s="60"/>
      <c r="DT19" s="60"/>
      <c r="DU19" s="60"/>
      <c r="DV19" s="60"/>
      <c r="DW19" s="60"/>
      <c r="DX19" s="60"/>
      <c r="DY19" s="60"/>
      <c r="DZ19" s="60"/>
      <c r="EA19" s="60"/>
      <c r="EB19" s="60"/>
      <c r="EC19" s="60"/>
      <c r="ED19" s="60"/>
      <c r="EE19" s="60"/>
      <c r="EF19" s="60"/>
      <c r="EG19" s="60"/>
      <c r="EH19" s="60"/>
      <c r="EI19" s="60"/>
      <c r="EJ19" s="60"/>
      <c r="EK19" s="60"/>
      <c r="EL19" s="60"/>
      <c r="EM19" s="60"/>
      <c r="EN19" s="60"/>
      <c r="EO19" s="60"/>
      <c r="EP19" s="60"/>
      <c r="EQ19" s="60"/>
      <c r="ER19" s="60"/>
      <c r="ES19" s="60"/>
      <c r="ET19" s="60"/>
      <c r="EU19" s="60"/>
      <c r="EV19" s="60"/>
      <c r="EW19" s="60"/>
      <c r="EX19" s="60"/>
      <c r="EY19" s="60"/>
      <c r="EZ19" s="60"/>
      <c r="FA19" s="60"/>
      <c r="FB19" s="60"/>
      <c r="FC19" s="60"/>
      <c r="FD19" s="60"/>
      <c r="FE19" s="60"/>
      <c r="FF19" s="60"/>
      <c r="FG19" s="60"/>
      <c r="FH19" s="60"/>
      <c r="FI19" s="60"/>
      <c r="FJ19" s="60"/>
      <c r="FK19" s="96"/>
      <c r="FL19" s="96"/>
      <c r="FM19" s="96"/>
      <c r="FN19" s="96"/>
      <c r="FO19" s="96"/>
      <c r="FP19" s="96"/>
      <c r="FQ19" s="96"/>
      <c r="FR19" s="96"/>
      <c r="FS19" s="96"/>
      <c r="FT19" s="96"/>
      <c r="FU19" s="96"/>
      <c r="FV19" s="96"/>
      <c r="FW19" s="96"/>
      <c r="FX19" s="96"/>
      <c r="FY19" s="96"/>
      <c r="FZ19" s="96"/>
      <c r="GA19" s="96"/>
      <c r="GB19" s="96"/>
      <c r="GC19" s="96"/>
      <c r="GD19" s="96"/>
      <c r="GE19" s="96"/>
      <c r="GF19" s="96"/>
      <c r="GG19" s="96"/>
      <c r="GH19" s="96"/>
      <c r="GI19" s="96"/>
      <c r="GJ19" s="96"/>
      <c r="GK19" s="96"/>
      <c r="GL19" s="96"/>
      <c r="GM19" s="96"/>
      <c r="GN19" s="96"/>
      <c r="GO19" s="96"/>
      <c r="GP19" s="96"/>
      <c r="GQ19" s="96"/>
      <c r="GR19" s="96"/>
      <c r="GS19" s="96"/>
      <c r="GT19" s="96"/>
      <c r="GU19" s="96"/>
      <c r="GV19" s="96"/>
      <c r="GW19" s="96"/>
      <c r="GX19" s="96"/>
      <c r="GY19" s="96"/>
      <c r="GZ19" s="96"/>
      <c r="HA19" s="96"/>
      <c r="HB19" s="96"/>
      <c r="HC19" s="96"/>
      <c r="HD19" s="96"/>
      <c r="HE19" s="96"/>
      <c r="HF19" s="96"/>
      <c r="HG19" s="96"/>
      <c r="HH19" s="96"/>
      <c r="HI19" s="96"/>
      <c r="HJ19" s="96"/>
      <c r="HK19" s="96"/>
      <c r="HL19" s="96"/>
      <c r="HM19" s="96"/>
      <c r="HN19" s="96"/>
      <c r="HO19" s="96"/>
      <c r="HP19" s="96"/>
      <c r="HQ19" s="96"/>
      <c r="HR19" s="96"/>
      <c r="HS19" s="96"/>
      <c r="HT19" s="96"/>
      <c r="HU19" s="96"/>
      <c r="HV19" s="96"/>
      <c r="HW19" s="96"/>
      <c r="HX19" s="96"/>
      <c r="HY19" s="96"/>
      <c r="HZ19" s="96"/>
      <c r="IA19" s="96"/>
      <c r="IB19" s="96"/>
      <c r="IC19" s="96"/>
      <c r="ID19" s="96"/>
      <c r="IE19" s="96"/>
      <c r="IF19" s="96"/>
      <c r="IG19" s="96"/>
      <c r="IH19" s="96"/>
      <c r="II19" s="96"/>
      <c r="IJ19" s="96"/>
      <c r="IK19" s="96"/>
      <c r="IL19" s="96"/>
      <c r="IM19" s="96"/>
      <c r="IN19" s="96"/>
      <c r="IO19" s="96"/>
      <c r="IP19" s="96"/>
      <c r="IQ19" s="96"/>
      <c r="IR19" s="96"/>
      <c r="IS19" s="96"/>
      <c r="IT19" s="96"/>
      <c r="IU19" s="96"/>
      <c r="IV19" s="96"/>
    </row>
    <row r="20" spans="1:256" ht="15.75" customHeight="1">
      <c r="A20" s="83"/>
      <c r="B20" s="85"/>
      <c r="C20" s="73" t="s">
        <v>319</v>
      </c>
      <c r="D20" s="49">
        <v>0</v>
      </c>
      <c r="E20" s="80" t="s">
        <v>320</v>
      </c>
      <c r="F20" s="49">
        <v>0</v>
      </c>
      <c r="G20" s="75" t="s">
        <v>320</v>
      </c>
      <c r="H20" s="76">
        <v>0</v>
      </c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0"/>
      <c r="BX20" s="60"/>
      <c r="BY20" s="60"/>
      <c r="BZ20" s="60"/>
      <c r="CA20" s="60"/>
      <c r="CB20" s="60"/>
      <c r="CC20" s="60"/>
      <c r="CD20" s="60"/>
      <c r="CE20" s="60"/>
      <c r="CF20" s="60"/>
      <c r="CG20" s="60"/>
      <c r="CH20" s="60"/>
      <c r="CI20" s="60"/>
      <c r="CJ20" s="60"/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60"/>
      <c r="CW20" s="60"/>
      <c r="CX20" s="60"/>
      <c r="CY20" s="60"/>
      <c r="CZ20" s="60"/>
      <c r="DA20" s="60"/>
      <c r="DB20" s="60"/>
      <c r="DC20" s="60"/>
      <c r="DD20" s="60"/>
      <c r="DE20" s="60"/>
      <c r="DF20" s="60"/>
      <c r="DG20" s="60"/>
      <c r="DH20" s="60"/>
      <c r="DI20" s="60"/>
      <c r="DJ20" s="60"/>
      <c r="DK20" s="60"/>
      <c r="DL20" s="60"/>
      <c r="DM20" s="60"/>
      <c r="DN20" s="60"/>
      <c r="DO20" s="60"/>
      <c r="DP20" s="60"/>
      <c r="DQ20" s="60"/>
      <c r="DR20" s="60"/>
      <c r="DS20" s="60"/>
      <c r="DT20" s="60"/>
      <c r="DU20" s="60"/>
      <c r="DV20" s="60"/>
      <c r="DW20" s="60"/>
      <c r="DX20" s="60"/>
      <c r="DY20" s="60"/>
      <c r="DZ20" s="60"/>
      <c r="EA20" s="60"/>
      <c r="EB20" s="60"/>
      <c r="EC20" s="60"/>
      <c r="ED20" s="60"/>
      <c r="EE20" s="60"/>
      <c r="EF20" s="60"/>
      <c r="EG20" s="60"/>
      <c r="EH20" s="60"/>
      <c r="EI20" s="60"/>
      <c r="EJ20" s="60"/>
      <c r="EK20" s="60"/>
      <c r="EL20" s="60"/>
      <c r="EM20" s="60"/>
      <c r="EN20" s="60"/>
      <c r="EO20" s="60"/>
      <c r="EP20" s="60"/>
      <c r="EQ20" s="60"/>
      <c r="ER20" s="60"/>
      <c r="ES20" s="60"/>
      <c r="ET20" s="60"/>
      <c r="EU20" s="60"/>
      <c r="EV20" s="60"/>
      <c r="EW20" s="60"/>
      <c r="EX20" s="60"/>
      <c r="EY20" s="60"/>
      <c r="EZ20" s="60"/>
      <c r="FA20" s="60"/>
      <c r="FB20" s="60"/>
      <c r="FC20" s="60"/>
      <c r="FD20" s="60"/>
      <c r="FE20" s="60"/>
      <c r="FF20" s="60"/>
      <c r="FG20" s="60"/>
      <c r="FH20" s="60"/>
      <c r="FI20" s="60"/>
      <c r="FJ20" s="60"/>
      <c r="FK20" s="96"/>
      <c r="FL20" s="96"/>
      <c r="FM20" s="96"/>
      <c r="FN20" s="96"/>
      <c r="FO20" s="96"/>
      <c r="FP20" s="96"/>
      <c r="FQ20" s="96"/>
      <c r="FR20" s="96"/>
      <c r="FS20" s="96"/>
      <c r="FT20" s="96"/>
      <c r="FU20" s="96"/>
      <c r="FV20" s="96"/>
      <c r="FW20" s="96"/>
      <c r="FX20" s="96"/>
      <c r="FY20" s="96"/>
      <c r="FZ20" s="96"/>
      <c r="GA20" s="96"/>
      <c r="GB20" s="96"/>
      <c r="GC20" s="96"/>
      <c r="GD20" s="96"/>
      <c r="GE20" s="96"/>
      <c r="GF20" s="96"/>
      <c r="GG20" s="96"/>
      <c r="GH20" s="96"/>
      <c r="GI20" s="96"/>
      <c r="GJ20" s="96"/>
      <c r="GK20" s="96"/>
      <c r="GL20" s="96"/>
      <c r="GM20" s="96"/>
      <c r="GN20" s="96"/>
      <c r="GO20" s="96"/>
      <c r="GP20" s="96"/>
      <c r="GQ20" s="96"/>
      <c r="GR20" s="96"/>
      <c r="GS20" s="96"/>
      <c r="GT20" s="96"/>
      <c r="GU20" s="96"/>
      <c r="GV20" s="96"/>
      <c r="GW20" s="96"/>
      <c r="GX20" s="96"/>
      <c r="GY20" s="96"/>
      <c r="GZ20" s="96"/>
      <c r="HA20" s="96"/>
      <c r="HB20" s="96"/>
      <c r="HC20" s="96"/>
      <c r="HD20" s="96"/>
      <c r="HE20" s="96"/>
      <c r="HF20" s="96"/>
      <c r="HG20" s="96"/>
      <c r="HH20" s="96"/>
      <c r="HI20" s="96"/>
      <c r="HJ20" s="96"/>
      <c r="HK20" s="96"/>
      <c r="HL20" s="96"/>
      <c r="HM20" s="96"/>
      <c r="HN20" s="96"/>
      <c r="HO20" s="96"/>
      <c r="HP20" s="96"/>
      <c r="HQ20" s="96"/>
      <c r="HR20" s="96"/>
      <c r="HS20" s="96"/>
      <c r="HT20" s="96"/>
      <c r="HU20" s="96"/>
      <c r="HV20" s="96"/>
      <c r="HW20" s="96"/>
      <c r="HX20" s="96"/>
      <c r="HY20" s="96"/>
      <c r="HZ20" s="96"/>
      <c r="IA20" s="96"/>
      <c r="IB20" s="96"/>
      <c r="IC20" s="96"/>
      <c r="ID20" s="96"/>
      <c r="IE20" s="96"/>
      <c r="IF20" s="96"/>
      <c r="IG20" s="96"/>
      <c r="IH20" s="96"/>
      <c r="II20" s="96"/>
      <c r="IJ20" s="96"/>
      <c r="IK20" s="96"/>
      <c r="IL20" s="96"/>
      <c r="IM20" s="96"/>
      <c r="IN20" s="96"/>
      <c r="IO20" s="96"/>
      <c r="IP20" s="96"/>
      <c r="IQ20" s="96"/>
      <c r="IR20" s="96"/>
      <c r="IS20" s="96"/>
      <c r="IT20" s="96"/>
      <c r="IU20" s="96"/>
      <c r="IV20" s="96"/>
    </row>
    <row r="21" spans="1:256" ht="15.75" customHeight="1">
      <c r="A21" s="83"/>
      <c r="B21" s="85"/>
      <c r="C21" s="81"/>
      <c r="D21" s="86"/>
      <c r="E21" s="87"/>
      <c r="F21" s="88"/>
      <c r="G21" s="75"/>
      <c r="H21" s="89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0"/>
      <c r="BX21" s="60"/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J21" s="60"/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60"/>
      <c r="CW21" s="60"/>
      <c r="CX21" s="60"/>
      <c r="CY21" s="60"/>
      <c r="CZ21" s="60"/>
      <c r="DA21" s="60"/>
      <c r="DB21" s="60"/>
      <c r="DC21" s="60"/>
      <c r="DD21" s="60"/>
      <c r="DE21" s="60"/>
      <c r="DF21" s="60"/>
      <c r="DG21" s="60"/>
      <c r="DH21" s="60"/>
      <c r="DI21" s="60"/>
      <c r="DJ21" s="60"/>
      <c r="DK21" s="60"/>
      <c r="DL21" s="60"/>
      <c r="DM21" s="60"/>
      <c r="DN21" s="60"/>
      <c r="DO21" s="60"/>
      <c r="DP21" s="60"/>
      <c r="DQ21" s="60"/>
      <c r="DR21" s="60"/>
      <c r="DS21" s="60"/>
      <c r="DT21" s="60"/>
      <c r="DU21" s="60"/>
      <c r="DV21" s="60"/>
      <c r="DW21" s="60"/>
      <c r="DX21" s="60"/>
      <c r="DY21" s="60"/>
      <c r="DZ21" s="60"/>
      <c r="EA21" s="60"/>
      <c r="EB21" s="60"/>
      <c r="EC21" s="60"/>
      <c r="ED21" s="60"/>
      <c r="EE21" s="60"/>
      <c r="EF21" s="60"/>
      <c r="EG21" s="60"/>
      <c r="EH21" s="60"/>
      <c r="EI21" s="60"/>
      <c r="EJ21" s="60"/>
      <c r="EK21" s="60"/>
      <c r="EL21" s="60"/>
      <c r="EM21" s="60"/>
      <c r="EN21" s="60"/>
      <c r="EO21" s="60"/>
      <c r="EP21" s="60"/>
      <c r="EQ21" s="60"/>
      <c r="ER21" s="60"/>
      <c r="ES21" s="60"/>
      <c r="ET21" s="60"/>
      <c r="EU21" s="60"/>
      <c r="EV21" s="60"/>
      <c r="EW21" s="60"/>
      <c r="EX21" s="60"/>
      <c r="EY21" s="60"/>
      <c r="EZ21" s="60"/>
      <c r="FA21" s="60"/>
      <c r="FB21" s="60"/>
      <c r="FC21" s="60"/>
      <c r="FD21" s="60"/>
      <c r="FE21" s="60"/>
      <c r="FF21" s="60"/>
      <c r="FG21" s="60"/>
      <c r="FH21" s="60"/>
      <c r="FI21" s="60"/>
      <c r="FJ21" s="60"/>
      <c r="FK21" s="96"/>
      <c r="FL21" s="96"/>
      <c r="FM21" s="96"/>
      <c r="FN21" s="96"/>
      <c r="FO21" s="96"/>
      <c r="FP21" s="96"/>
      <c r="FQ21" s="96"/>
      <c r="FR21" s="96"/>
      <c r="FS21" s="96"/>
      <c r="FT21" s="96"/>
      <c r="FU21" s="96"/>
      <c r="FV21" s="96"/>
      <c r="FW21" s="96"/>
      <c r="FX21" s="96"/>
      <c r="FY21" s="96"/>
      <c r="FZ21" s="96"/>
      <c r="GA21" s="96"/>
      <c r="GB21" s="96"/>
      <c r="GC21" s="96"/>
      <c r="GD21" s="96"/>
      <c r="GE21" s="96"/>
      <c r="GF21" s="96"/>
      <c r="GG21" s="96"/>
      <c r="GH21" s="96"/>
      <c r="GI21" s="96"/>
      <c r="GJ21" s="96"/>
      <c r="GK21" s="96"/>
      <c r="GL21" s="96"/>
      <c r="GM21" s="96"/>
      <c r="GN21" s="96"/>
      <c r="GO21" s="96"/>
      <c r="GP21" s="96"/>
      <c r="GQ21" s="96"/>
      <c r="GR21" s="96"/>
      <c r="GS21" s="96"/>
      <c r="GT21" s="96"/>
      <c r="GU21" s="96"/>
      <c r="GV21" s="96"/>
      <c r="GW21" s="96"/>
      <c r="GX21" s="96"/>
      <c r="GY21" s="96"/>
      <c r="GZ21" s="96"/>
      <c r="HA21" s="96"/>
      <c r="HB21" s="96"/>
      <c r="HC21" s="96"/>
      <c r="HD21" s="96"/>
      <c r="HE21" s="96"/>
      <c r="HF21" s="96"/>
      <c r="HG21" s="96"/>
      <c r="HH21" s="96"/>
      <c r="HI21" s="96"/>
      <c r="HJ21" s="96"/>
      <c r="HK21" s="96"/>
      <c r="HL21" s="96"/>
      <c r="HM21" s="96"/>
      <c r="HN21" s="96"/>
      <c r="HO21" s="96"/>
      <c r="HP21" s="96"/>
      <c r="HQ21" s="96"/>
      <c r="HR21" s="96"/>
      <c r="HS21" s="96"/>
      <c r="HT21" s="96"/>
      <c r="HU21" s="96"/>
      <c r="HV21" s="96"/>
      <c r="HW21" s="96"/>
      <c r="HX21" s="96"/>
      <c r="HY21" s="96"/>
      <c r="HZ21" s="96"/>
      <c r="IA21" s="96"/>
      <c r="IB21" s="96"/>
      <c r="IC21" s="96"/>
      <c r="ID21" s="96"/>
      <c r="IE21" s="96"/>
      <c r="IF21" s="96"/>
      <c r="IG21" s="96"/>
      <c r="IH21" s="96"/>
      <c r="II21" s="96"/>
      <c r="IJ21" s="96"/>
      <c r="IK21" s="96"/>
      <c r="IL21" s="96"/>
      <c r="IM21" s="96"/>
      <c r="IN21" s="96"/>
      <c r="IO21" s="96"/>
      <c r="IP21" s="96"/>
      <c r="IQ21" s="96"/>
      <c r="IR21" s="96"/>
      <c r="IS21" s="96"/>
      <c r="IT21" s="96"/>
      <c r="IU21" s="96"/>
      <c r="IV21" s="96"/>
    </row>
    <row r="22" spans="1:256" ht="18" customHeight="1">
      <c r="A22" s="74"/>
      <c r="B22" s="90"/>
      <c r="C22" s="81"/>
      <c r="D22" s="91"/>
      <c r="E22" s="81"/>
      <c r="F22" s="91"/>
      <c r="G22" s="75"/>
      <c r="H22" s="75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0"/>
      <c r="BX22" s="60"/>
      <c r="BY22" s="60"/>
      <c r="BZ22" s="60"/>
      <c r="CA22" s="60"/>
      <c r="CB22" s="60"/>
      <c r="CC22" s="60"/>
      <c r="CD22" s="60"/>
      <c r="CE22" s="60"/>
      <c r="CF22" s="60"/>
      <c r="CG22" s="60"/>
      <c r="CH22" s="60"/>
      <c r="CI22" s="60"/>
      <c r="CJ22" s="60"/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60"/>
      <c r="CW22" s="60"/>
      <c r="CX22" s="60"/>
      <c r="CY22" s="60"/>
      <c r="CZ22" s="60"/>
      <c r="DA22" s="60"/>
      <c r="DB22" s="60"/>
      <c r="DC22" s="60"/>
      <c r="DD22" s="60"/>
      <c r="DE22" s="60"/>
      <c r="DF22" s="60"/>
      <c r="DG22" s="60"/>
      <c r="DH22" s="60"/>
      <c r="DI22" s="60"/>
      <c r="DJ22" s="60"/>
      <c r="DK22" s="60"/>
      <c r="DL22" s="60"/>
      <c r="DM22" s="60"/>
      <c r="DN22" s="60"/>
      <c r="DO22" s="60"/>
      <c r="DP22" s="60"/>
      <c r="DQ22" s="60"/>
      <c r="DR22" s="60"/>
      <c r="DS22" s="60"/>
      <c r="DT22" s="60"/>
      <c r="DU22" s="60"/>
      <c r="DV22" s="60"/>
      <c r="DW22" s="60"/>
      <c r="DX22" s="60"/>
      <c r="DY22" s="60"/>
      <c r="DZ22" s="60"/>
      <c r="EA22" s="60"/>
      <c r="EB22" s="60"/>
      <c r="EC22" s="60"/>
      <c r="ED22" s="60"/>
      <c r="EE22" s="60"/>
      <c r="EF22" s="60"/>
      <c r="EG22" s="60"/>
      <c r="EH22" s="60"/>
      <c r="EI22" s="60"/>
      <c r="EJ22" s="60"/>
      <c r="EK22" s="60"/>
      <c r="EL22" s="60"/>
      <c r="EM22" s="60"/>
      <c r="EN22" s="60"/>
      <c r="EO22" s="60"/>
      <c r="EP22" s="60"/>
      <c r="EQ22" s="60"/>
      <c r="ER22" s="60"/>
      <c r="ES22" s="60"/>
      <c r="ET22" s="60"/>
      <c r="EU22" s="60"/>
      <c r="EV22" s="60"/>
      <c r="EW22" s="60"/>
      <c r="EX22" s="60"/>
      <c r="EY22" s="60"/>
      <c r="EZ22" s="60"/>
      <c r="FA22" s="60"/>
      <c r="FB22" s="60"/>
      <c r="FC22" s="60"/>
      <c r="FD22" s="60"/>
      <c r="FE22" s="60"/>
      <c r="FF22" s="60"/>
      <c r="FG22" s="60"/>
      <c r="FH22" s="60"/>
      <c r="FI22" s="60"/>
      <c r="FJ22" s="60"/>
      <c r="FK22" s="96"/>
      <c r="FL22" s="96"/>
      <c r="FM22" s="96"/>
      <c r="FN22" s="96"/>
      <c r="FO22" s="96"/>
      <c r="FP22" s="96"/>
      <c r="FQ22" s="96"/>
      <c r="FR22" s="96"/>
      <c r="FS22" s="96"/>
      <c r="FT22" s="96"/>
      <c r="FU22" s="96"/>
      <c r="FV22" s="96"/>
      <c r="FW22" s="96"/>
      <c r="FX22" s="96"/>
      <c r="FY22" s="96"/>
      <c r="FZ22" s="96"/>
      <c r="GA22" s="96"/>
      <c r="GB22" s="96"/>
      <c r="GC22" s="96"/>
      <c r="GD22" s="96"/>
      <c r="GE22" s="96"/>
      <c r="GF22" s="96"/>
      <c r="GG22" s="96"/>
      <c r="GH22" s="96"/>
      <c r="GI22" s="96"/>
      <c r="GJ22" s="96"/>
      <c r="GK22" s="96"/>
      <c r="GL22" s="96"/>
      <c r="GM22" s="96"/>
      <c r="GN22" s="96"/>
      <c r="GO22" s="96"/>
      <c r="GP22" s="96"/>
      <c r="GQ22" s="96"/>
      <c r="GR22" s="96"/>
      <c r="GS22" s="96"/>
      <c r="GT22" s="96"/>
      <c r="GU22" s="96"/>
      <c r="GV22" s="96"/>
      <c r="GW22" s="96"/>
      <c r="GX22" s="96"/>
      <c r="GY22" s="96"/>
      <c r="GZ22" s="96"/>
      <c r="HA22" s="96"/>
      <c r="HB22" s="96"/>
      <c r="HC22" s="96"/>
      <c r="HD22" s="96"/>
      <c r="HE22" s="96"/>
      <c r="HF22" s="96"/>
      <c r="HG22" s="96"/>
      <c r="HH22" s="96"/>
      <c r="HI22" s="96"/>
      <c r="HJ22" s="96"/>
      <c r="HK22" s="96"/>
      <c r="HL22" s="96"/>
      <c r="HM22" s="96"/>
      <c r="HN22" s="96"/>
      <c r="HO22" s="96"/>
      <c r="HP22" s="96"/>
      <c r="HQ22" s="96"/>
      <c r="HR22" s="96"/>
      <c r="HS22" s="96"/>
      <c r="HT22" s="96"/>
      <c r="HU22" s="96"/>
      <c r="HV22" s="96"/>
      <c r="HW22" s="96"/>
      <c r="HX22" s="96"/>
      <c r="HY22" s="96"/>
      <c r="HZ22" s="96"/>
      <c r="IA22" s="96"/>
      <c r="IB22" s="96"/>
      <c r="IC22" s="96"/>
      <c r="ID22" s="96"/>
      <c r="IE22" s="96"/>
      <c r="IF22" s="96"/>
      <c r="IG22" s="96"/>
      <c r="IH22" s="96"/>
      <c r="II22" s="96"/>
      <c r="IJ22" s="96"/>
      <c r="IK22" s="96"/>
      <c r="IL22" s="96"/>
      <c r="IM22" s="96"/>
      <c r="IN22" s="96"/>
      <c r="IO22" s="96"/>
      <c r="IP22" s="96"/>
      <c r="IQ22" s="96"/>
      <c r="IR22" s="96"/>
      <c r="IS22" s="96"/>
      <c r="IT22" s="96"/>
      <c r="IU22" s="96"/>
      <c r="IV22" s="96"/>
    </row>
    <row r="23" spans="1:256" ht="15.75" customHeight="1">
      <c r="A23" s="92" t="s">
        <v>124</v>
      </c>
      <c r="B23" s="49">
        <v>0</v>
      </c>
      <c r="C23" s="93" t="s">
        <v>125</v>
      </c>
      <c r="D23" s="49">
        <v>0</v>
      </c>
      <c r="E23" s="94" t="s">
        <v>125</v>
      </c>
      <c r="F23" s="49">
        <v>0</v>
      </c>
      <c r="G23" s="94" t="s">
        <v>125</v>
      </c>
      <c r="H23" s="95">
        <f>SUM(H6:H20)</f>
        <v>0</v>
      </c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60"/>
      <c r="CW23" s="60"/>
      <c r="CX23" s="60"/>
      <c r="CY23" s="60"/>
      <c r="CZ23" s="60"/>
      <c r="DA23" s="60"/>
      <c r="DB23" s="60"/>
      <c r="DC23" s="60"/>
      <c r="DD23" s="60"/>
      <c r="DE23" s="60"/>
      <c r="DF23" s="60"/>
      <c r="DG23" s="60"/>
      <c r="DH23" s="60"/>
      <c r="DI23" s="60"/>
      <c r="DJ23" s="60"/>
      <c r="DK23" s="60"/>
      <c r="DL23" s="60"/>
      <c r="DM23" s="60"/>
      <c r="DN23" s="60"/>
      <c r="DO23" s="60"/>
      <c r="DP23" s="60"/>
      <c r="DQ23" s="60"/>
      <c r="DR23" s="60"/>
      <c r="DS23" s="60"/>
      <c r="DT23" s="60"/>
      <c r="DU23" s="60"/>
      <c r="DV23" s="60"/>
      <c r="DW23" s="60"/>
      <c r="DX23" s="60"/>
      <c r="DY23" s="60"/>
      <c r="DZ23" s="60"/>
      <c r="EA23" s="60"/>
      <c r="EB23" s="60"/>
      <c r="EC23" s="60"/>
      <c r="ED23" s="60"/>
      <c r="EE23" s="60"/>
      <c r="EF23" s="60"/>
      <c r="EG23" s="60"/>
      <c r="EH23" s="60"/>
      <c r="EI23" s="60"/>
      <c r="EJ23" s="60"/>
      <c r="EK23" s="60"/>
      <c r="EL23" s="60"/>
      <c r="EM23" s="60"/>
      <c r="EN23" s="60"/>
      <c r="EO23" s="60"/>
      <c r="EP23" s="60"/>
      <c r="EQ23" s="60"/>
      <c r="ER23" s="60"/>
      <c r="ES23" s="60"/>
      <c r="ET23" s="60"/>
      <c r="EU23" s="60"/>
      <c r="EV23" s="60"/>
      <c r="EW23" s="60"/>
      <c r="EX23" s="60"/>
      <c r="EY23" s="60"/>
      <c r="EZ23" s="60"/>
      <c r="FA23" s="60"/>
      <c r="FB23" s="60"/>
      <c r="FC23" s="60"/>
      <c r="FD23" s="60"/>
      <c r="FE23" s="60"/>
      <c r="FF23" s="60"/>
      <c r="FG23" s="60"/>
      <c r="FH23" s="60"/>
      <c r="FI23" s="60"/>
      <c r="FJ23" s="60"/>
      <c r="FK23" s="96"/>
      <c r="FL23" s="96"/>
      <c r="FM23" s="96"/>
      <c r="FN23" s="96"/>
      <c r="FO23" s="96"/>
      <c r="FP23" s="96"/>
      <c r="FQ23" s="96"/>
      <c r="FR23" s="96"/>
      <c r="FS23" s="96"/>
      <c r="FT23" s="96"/>
      <c r="FU23" s="96"/>
      <c r="FV23" s="96"/>
      <c r="FW23" s="96"/>
      <c r="FX23" s="96"/>
      <c r="FY23" s="96"/>
      <c r="FZ23" s="96"/>
      <c r="GA23" s="96"/>
      <c r="GB23" s="96"/>
      <c r="GC23" s="96"/>
      <c r="GD23" s="96"/>
      <c r="GE23" s="96"/>
      <c r="GF23" s="96"/>
      <c r="GG23" s="96"/>
      <c r="GH23" s="96"/>
      <c r="GI23" s="96"/>
      <c r="GJ23" s="96"/>
      <c r="GK23" s="96"/>
      <c r="GL23" s="96"/>
      <c r="GM23" s="96"/>
      <c r="GN23" s="96"/>
      <c r="GO23" s="96"/>
      <c r="GP23" s="96"/>
      <c r="GQ23" s="96"/>
      <c r="GR23" s="96"/>
      <c r="GS23" s="96"/>
      <c r="GT23" s="96"/>
      <c r="GU23" s="96"/>
      <c r="GV23" s="96"/>
      <c r="GW23" s="96"/>
      <c r="GX23" s="96"/>
      <c r="GY23" s="96"/>
      <c r="GZ23" s="96"/>
      <c r="HA23" s="96"/>
      <c r="HB23" s="96"/>
      <c r="HC23" s="96"/>
      <c r="HD23" s="96"/>
      <c r="HE23" s="96"/>
      <c r="HF23" s="96"/>
      <c r="HG23" s="96"/>
      <c r="HH23" s="96"/>
      <c r="HI23" s="96"/>
      <c r="HJ23" s="96"/>
      <c r="HK23" s="96"/>
      <c r="HL23" s="96"/>
      <c r="HM23" s="96"/>
      <c r="HN23" s="96"/>
      <c r="HO23" s="96"/>
      <c r="HP23" s="96"/>
      <c r="HQ23" s="96"/>
      <c r="HR23" s="96"/>
      <c r="HS23" s="96"/>
      <c r="HT23" s="96"/>
      <c r="HU23" s="96"/>
      <c r="HV23" s="96"/>
      <c r="HW23" s="96"/>
      <c r="HX23" s="96"/>
      <c r="HY23" s="96"/>
      <c r="HZ23" s="96"/>
      <c r="IA23" s="96"/>
      <c r="IB23" s="96"/>
      <c r="IC23" s="96"/>
      <c r="ID23" s="96"/>
      <c r="IE23" s="96"/>
      <c r="IF23" s="96"/>
      <c r="IG23" s="96"/>
      <c r="IH23" s="96"/>
      <c r="II23" s="96"/>
      <c r="IJ23" s="96"/>
      <c r="IK23" s="96"/>
      <c r="IL23" s="96"/>
      <c r="IM23" s="96"/>
      <c r="IN23" s="96"/>
      <c r="IO23" s="96"/>
      <c r="IP23" s="96"/>
      <c r="IQ23" s="96"/>
      <c r="IR23" s="96"/>
      <c r="IS23" s="96"/>
      <c r="IT23" s="96"/>
      <c r="IU23" s="96"/>
      <c r="IV23" s="96"/>
    </row>
    <row r="24" spans="1:256" ht="18" customHeight="1">
      <c r="A24" s="60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0"/>
      <c r="BN24" s="60"/>
      <c r="BO24" s="60"/>
      <c r="BP24" s="60"/>
      <c r="BQ24" s="60"/>
      <c r="BR24" s="60"/>
      <c r="BS24" s="60"/>
      <c r="BT24" s="60"/>
      <c r="BU24" s="60"/>
      <c r="BV24" s="60"/>
      <c r="BW24" s="60"/>
      <c r="BX24" s="60"/>
      <c r="BY24" s="60"/>
      <c r="BZ24" s="60"/>
      <c r="CA24" s="60"/>
      <c r="CB24" s="60"/>
      <c r="CC24" s="60"/>
      <c r="CD24" s="60"/>
      <c r="CE24" s="60"/>
      <c r="CF24" s="60"/>
      <c r="CG24" s="60"/>
      <c r="CH24" s="60"/>
      <c r="CI24" s="60"/>
      <c r="CJ24" s="60"/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60"/>
      <c r="CW24" s="60"/>
      <c r="CX24" s="60"/>
      <c r="CY24" s="60"/>
      <c r="CZ24" s="60"/>
      <c r="DA24" s="60"/>
      <c r="DB24" s="60"/>
      <c r="DC24" s="60"/>
      <c r="DD24" s="60"/>
      <c r="DE24" s="60"/>
      <c r="DF24" s="60"/>
      <c r="DG24" s="60"/>
      <c r="DH24" s="60"/>
      <c r="DI24" s="60"/>
      <c r="DJ24" s="60"/>
      <c r="DK24" s="60"/>
      <c r="DL24" s="60"/>
      <c r="DM24" s="60"/>
      <c r="DN24" s="60"/>
      <c r="DO24" s="60"/>
      <c r="DP24" s="60"/>
      <c r="DQ24" s="60"/>
      <c r="DR24" s="60"/>
      <c r="DS24" s="60"/>
      <c r="DT24" s="60"/>
      <c r="DU24" s="60"/>
      <c r="DV24" s="60"/>
      <c r="DW24" s="60"/>
      <c r="DX24" s="60"/>
      <c r="DY24" s="60"/>
      <c r="DZ24" s="60"/>
      <c r="EA24" s="60"/>
      <c r="EB24" s="60"/>
      <c r="EC24" s="60"/>
      <c r="ED24" s="60"/>
      <c r="EE24" s="60"/>
      <c r="EF24" s="60"/>
      <c r="EG24" s="60"/>
      <c r="EH24" s="60"/>
      <c r="EI24" s="60"/>
      <c r="EJ24" s="60"/>
      <c r="EK24" s="60"/>
      <c r="EL24" s="60"/>
      <c r="EM24" s="60"/>
      <c r="EN24" s="60"/>
      <c r="EO24" s="60"/>
      <c r="EP24" s="60"/>
      <c r="EQ24" s="60"/>
      <c r="ER24" s="60"/>
      <c r="ES24" s="60"/>
      <c r="ET24" s="60"/>
      <c r="EU24" s="60"/>
      <c r="EV24" s="60"/>
      <c r="EW24" s="60"/>
      <c r="EX24" s="60"/>
      <c r="EY24" s="60"/>
      <c r="EZ24" s="60"/>
      <c r="FA24" s="60"/>
      <c r="FB24" s="60"/>
      <c r="FC24" s="60"/>
      <c r="FD24" s="60"/>
      <c r="FE24" s="60"/>
      <c r="FF24" s="60"/>
      <c r="FG24" s="60"/>
      <c r="FH24" s="60"/>
      <c r="FI24" s="60"/>
      <c r="FJ24" s="60"/>
      <c r="FK24" s="96"/>
      <c r="FL24" s="96"/>
      <c r="FM24" s="96"/>
      <c r="FN24" s="96"/>
      <c r="FO24" s="96"/>
      <c r="FP24" s="96"/>
      <c r="FQ24" s="96"/>
      <c r="FR24" s="96"/>
      <c r="FS24" s="96"/>
      <c r="FT24" s="96"/>
      <c r="FU24" s="96"/>
      <c r="FV24" s="96"/>
      <c r="FW24" s="96"/>
      <c r="FX24" s="96"/>
      <c r="FY24" s="96"/>
      <c r="FZ24" s="96"/>
      <c r="GA24" s="96"/>
      <c r="GB24" s="96"/>
      <c r="GC24" s="96"/>
      <c r="GD24" s="96"/>
      <c r="GE24" s="96"/>
      <c r="GF24" s="96"/>
      <c r="GG24" s="96"/>
      <c r="GH24" s="96"/>
      <c r="GI24" s="96"/>
      <c r="GJ24" s="96"/>
      <c r="GK24" s="96"/>
      <c r="GL24" s="96"/>
      <c r="GM24" s="96"/>
      <c r="GN24" s="96"/>
      <c r="GO24" s="96"/>
      <c r="GP24" s="96"/>
      <c r="GQ24" s="96"/>
      <c r="GR24" s="96"/>
      <c r="GS24" s="96"/>
      <c r="GT24" s="96"/>
      <c r="GU24" s="96"/>
      <c r="GV24" s="96"/>
      <c r="GW24" s="96"/>
      <c r="GX24" s="96"/>
      <c r="GY24" s="96"/>
      <c r="GZ24" s="96"/>
      <c r="HA24" s="96"/>
      <c r="HB24" s="96"/>
      <c r="HC24" s="96"/>
      <c r="HD24" s="96"/>
      <c r="HE24" s="96"/>
      <c r="HF24" s="96"/>
      <c r="HG24" s="96"/>
      <c r="HH24" s="96"/>
      <c r="HI24" s="96"/>
      <c r="HJ24" s="96"/>
      <c r="HK24" s="96"/>
      <c r="HL24" s="96"/>
      <c r="HM24" s="96"/>
      <c r="HN24" s="96"/>
      <c r="HO24" s="96"/>
      <c r="HP24" s="96"/>
      <c r="HQ24" s="96"/>
      <c r="HR24" s="96"/>
      <c r="HS24" s="96"/>
      <c r="HT24" s="96"/>
      <c r="HU24" s="96"/>
      <c r="HV24" s="96"/>
      <c r="HW24" s="96"/>
      <c r="HX24" s="96"/>
      <c r="HY24" s="96"/>
      <c r="HZ24" s="96"/>
      <c r="IA24" s="96"/>
      <c r="IB24" s="96"/>
      <c r="IC24" s="96"/>
      <c r="ID24" s="96"/>
      <c r="IE24" s="96"/>
      <c r="IF24" s="96"/>
      <c r="IG24" s="96"/>
      <c r="IH24" s="96"/>
      <c r="II24" s="96"/>
      <c r="IJ24" s="96"/>
      <c r="IK24" s="96"/>
      <c r="IL24" s="96"/>
      <c r="IM24" s="96"/>
      <c r="IN24" s="96"/>
      <c r="IO24" s="96"/>
      <c r="IP24" s="96"/>
      <c r="IQ24" s="96"/>
      <c r="IR24" s="96"/>
      <c r="IS24" s="96"/>
      <c r="IT24" s="96"/>
      <c r="IU24" s="96"/>
      <c r="IV24" s="96"/>
    </row>
    <row r="25" spans="1:256" ht="18" customHeight="1">
      <c r="A25" s="60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60"/>
      <c r="BW25" s="60"/>
      <c r="BX25" s="60"/>
      <c r="BY25" s="60"/>
      <c r="BZ25" s="60"/>
      <c r="CA25" s="60"/>
      <c r="CB25" s="60"/>
      <c r="CC25" s="60"/>
      <c r="CD25" s="60"/>
      <c r="CE25" s="60"/>
      <c r="CF25" s="60"/>
      <c r="CG25" s="60"/>
      <c r="CH25" s="60"/>
      <c r="CI25" s="60"/>
      <c r="CJ25" s="60"/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60"/>
      <c r="CW25" s="60"/>
      <c r="CX25" s="60"/>
      <c r="CY25" s="60"/>
      <c r="CZ25" s="60"/>
      <c r="DA25" s="60"/>
      <c r="DB25" s="60"/>
      <c r="DC25" s="60"/>
      <c r="DD25" s="60"/>
      <c r="DE25" s="60"/>
      <c r="DF25" s="60"/>
      <c r="DG25" s="60"/>
      <c r="DH25" s="60"/>
      <c r="DI25" s="60"/>
      <c r="DJ25" s="60"/>
      <c r="DK25" s="60"/>
      <c r="DL25" s="60"/>
      <c r="DM25" s="60"/>
      <c r="DN25" s="60"/>
      <c r="DO25" s="60"/>
      <c r="DP25" s="60"/>
      <c r="DQ25" s="60"/>
      <c r="DR25" s="60"/>
      <c r="DS25" s="60"/>
      <c r="DT25" s="60"/>
      <c r="DU25" s="60"/>
      <c r="DV25" s="60"/>
      <c r="DW25" s="60"/>
      <c r="DX25" s="60"/>
      <c r="DY25" s="60"/>
      <c r="DZ25" s="60"/>
      <c r="EA25" s="60"/>
      <c r="EB25" s="60"/>
      <c r="EC25" s="60"/>
      <c r="ED25" s="60"/>
      <c r="EE25" s="60"/>
      <c r="EF25" s="60"/>
      <c r="EG25" s="60"/>
      <c r="EH25" s="60"/>
      <c r="EI25" s="60"/>
      <c r="EJ25" s="60"/>
      <c r="EK25" s="60"/>
      <c r="EL25" s="60"/>
      <c r="EM25" s="60"/>
      <c r="EN25" s="60"/>
      <c r="EO25" s="60"/>
      <c r="EP25" s="60"/>
      <c r="EQ25" s="60"/>
      <c r="ER25" s="60"/>
      <c r="ES25" s="60"/>
      <c r="ET25" s="60"/>
      <c r="EU25" s="60"/>
      <c r="EV25" s="60"/>
      <c r="EW25" s="60"/>
      <c r="EX25" s="60"/>
      <c r="EY25" s="60"/>
      <c r="EZ25" s="60"/>
      <c r="FA25" s="60"/>
      <c r="FB25" s="60"/>
      <c r="FC25" s="60"/>
      <c r="FD25" s="60"/>
      <c r="FE25" s="60"/>
      <c r="FF25" s="60"/>
      <c r="FG25" s="60"/>
      <c r="FH25" s="60"/>
      <c r="FI25" s="60"/>
      <c r="FJ25" s="60"/>
      <c r="FK25" s="96"/>
      <c r="FL25" s="96"/>
      <c r="FM25" s="96"/>
      <c r="FN25" s="96"/>
      <c r="FO25" s="96"/>
      <c r="FP25" s="96"/>
      <c r="FQ25" s="96"/>
      <c r="FR25" s="96"/>
      <c r="FS25" s="96"/>
      <c r="FT25" s="96"/>
      <c r="FU25" s="96"/>
      <c r="FV25" s="96"/>
      <c r="FW25" s="96"/>
      <c r="FX25" s="96"/>
      <c r="FY25" s="96"/>
      <c r="FZ25" s="96"/>
      <c r="GA25" s="96"/>
      <c r="GB25" s="96"/>
      <c r="GC25" s="96"/>
      <c r="GD25" s="96"/>
      <c r="GE25" s="96"/>
      <c r="GF25" s="96"/>
      <c r="GG25" s="96"/>
      <c r="GH25" s="96"/>
      <c r="GI25" s="96"/>
      <c r="GJ25" s="96"/>
      <c r="GK25" s="96"/>
      <c r="GL25" s="96"/>
      <c r="GM25" s="96"/>
      <c r="GN25" s="96"/>
      <c r="GO25" s="96"/>
      <c r="GP25" s="96"/>
      <c r="GQ25" s="96"/>
      <c r="GR25" s="96"/>
      <c r="GS25" s="96"/>
      <c r="GT25" s="96"/>
      <c r="GU25" s="96"/>
      <c r="GV25" s="96"/>
      <c r="GW25" s="96"/>
      <c r="GX25" s="96"/>
      <c r="GY25" s="96"/>
      <c r="GZ25" s="96"/>
      <c r="HA25" s="96"/>
      <c r="HB25" s="96"/>
      <c r="HC25" s="96"/>
      <c r="HD25" s="96"/>
      <c r="HE25" s="96"/>
      <c r="HF25" s="96"/>
      <c r="HG25" s="96"/>
      <c r="HH25" s="96"/>
      <c r="HI25" s="96"/>
      <c r="HJ25" s="96"/>
      <c r="HK25" s="96"/>
      <c r="HL25" s="96"/>
      <c r="HM25" s="96"/>
      <c r="HN25" s="96"/>
      <c r="HO25" s="96"/>
      <c r="HP25" s="96"/>
      <c r="HQ25" s="96"/>
      <c r="HR25" s="96"/>
      <c r="HS25" s="96"/>
      <c r="HT25" s="96"/>
      <c r="HU25" s="96"/>
      <c r="HV25" s="96"/>
      <c r="HW25" s="96"/>
      <c r="HX25" s="96"/>
      <c r="HY25" s="96"/>
      <c r="HZ25" s="96"/>
      <c r="IA25" s="96"/>
      <c r="IB25" s="96"/>
      <c r="IC25" s="96"/>
      <c r="ID25" s="96"/>
      <c r="IE25" s="96"/>
      <c r="IF25" s="96"/>
      <c r="IG25" s="96"/>
      <c r="IH25" s="96"/>
      <c r="II25" s="96"/>
      <c r="IJ25" s="96"/>
      <c r="IK25" s="96"/>
      <c r="IL25" s="96"/>
      <c r="IM25" s="96"/>
      <c r="IN25" s="96"/>
      <c r="IO25" s="96"/>
      <c r="IP25" s="96"/>
      <c r="IQ25" s="96"/>
      <c r="IR25" s="96"/>
      <c r="IS25" s="96"/>
      <c r="IT25" s="96"/>
      <c r="IU25" s="96"/>
      <c r="IV25" s="96"/>
    </row>
    <row r="26" spans="1:256" ht="12.75" customHeight="1">
      <c r="B26" s="25"/>
      <c r="C26" s="25"/>
    </row>
    <row r="27" spans="1:256" ht="12.75" customHeight="1">
      <c r="C27" s="25"/>
    </row>
  </sheetData>
  <mergeCells count="1">
    <mergeCell ref="A2:H2"/>
  </mergeCells>
  <phoneticPr fontId="19" type="noConversion"/>
  <printOptions horizontalCentered="1"/>
  <pageMargins left="0.62992126922907787" right="0.2362204818275031" top="0.25999998952460102" bottom="0.319999996132738" header="0" footer="0"/>
  <pageSetup paperSize="9" scale="95" orientation="landscape" useFirstPageNumber="1" horizontalDpi="0" verticalDpi="0" r:id="rId1"/>
  <headerFooter scaleWithDoc="0"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8"/>
  <sheetViews>
    <sheetView showGridLines="0" showZeros="0" workbookViewId="0"/>
  </sheetViews>
  <sheetFormatPr defaultColWidth="9.1640625" defaultRowHeight="12.75" customHeight="1"/>
  <cols>
    <col min="1" max="1" width="34.33203125" customWidth="1"/>
    <col min="2" max="3" width="37.83203125" customWidth="1"/>
    <col min="4" max="4" width="34.5" customWidth="1"/>
  </cols>
  <sheetData>
    <row r="1" spans="1:4" ht="17.25" customHeight="1">
      <c r="A1" s="54" t="s">
        <v>33</v>
      </c>
    </row>
    <row r="2" spans="1:4" ht="24.75" customHeight="1">
      <c r="A2" s="36" t="s">
        <v>34</v>
      </c>
      <c r="B2" s="36"/>
      <c r="C2" s="36"/>
      <c r="D2" s="36"/>
    </row>
    <row r="3" spans="1:4" ht="24.75" customHeight="1">
      <c r="D3" s="42" t="s">
        <v>49</v>
      </c>
    </row>
    <row r="4" spans="1:4" ht="24.75" customHeight="1">
      <c r="A4" s="17" t="s">
        <v>134</v>
      </c>
      <c r="B4" s="55" t="s">
        <v>321</v>
      </c>
      <c r="C4" s="17" t="s">
        <v>322</v>
      </c>
      <c r="D4" s="17" t="s">
        <v>323</v>
      </c>
    </row>
    <row r="5" spans="1:4" ht="24.75" customHeight="1">
      <c r="A5" s="21" t="s">
        <v>151</v>
      </c>
      <c r="B5" s="43" t="s">
        <v>151</v>
      </c>
      <c r="C5" s="21" t="s">
        <v>151</v>
      </c>
      <c r="D5" s="43" t="s">
        <v>151</v>
      </c>
    </row>
    <row r="6" spans="1:4" ht="24.75" customHeight="1">
      <c r="A6" s="23"/>
      <c r="B6" s="23" t="s">
        <v>136</v>
      </c>
      <c r="C6" s="56">
        <v>721800</v>
      </c>
      <c r="D6" s="57">
        <v>0</v>
      </c>
    </row>
    <row r="7" spans="1:4" ht="24.75" customHeight="1">
      <c r="A7" s="23"/>
      <c r="B7" s="23" t="s">
        <v>152</v>
      </c>
      <c r="C7" s="56">
        <v>721800</v>
      </c>
      <c r="D7" s="57">
        <v>0</v>
      </c>
    </row>
    <row r="8" spans="1:4" ht="24.75" customHeight="1">
      <c r="A8" s="23" t="s">
        <v>153</v>
      </c>
      <c r="B8" s="23" t="s">
        <v>154</v>
      </c>
      <c r="C8" s="56">
        <v>721800</v>
      </c>
      <c r="D8" s="57">
        <v>0</v>
      </c>
    </row>
    <row r="9" spans="1:4" ht="24.75" customHeight="1">
      <c r="A9" s="23" t="s">
        <v>324</v>
      </c>
      <c r="B9" s="23" t="s">
        <v>325</v>
      </c>
      <c r="C9" s="56">
        <v>155600</v>
      </c>
      <c r="D9" s="57">
        <v>0</v>
      </c>
    </row>
    <row r="10" spans="1:4" ht="24.75" customHeight="1">
      <c r="A10" s="23" t="s">
        <v>324</v>
      </c>
      <c r="B10" s="23" t="s">
        <v>326</v>
      </c>
      <c r="C10" s="56">
        <v>271000</v>
      </c>
      <c r="D10" s="57">
        <v>0</v>
      </c>
    </row>
    <row r="11" spans="1:4" ht="24.75" customHeight="1">
      <c r="A11" s="23" t="s">
        <v>324</v>
      </c>
      <c r="B11" s="23" t="s">
        <v>327</v>
      </c>
      <c r="C11" s="56">
        <v>295200</v>
      </c>
      <c r="D11" s="57">
        <v>0</v>
      </c>
    </row>
    <row r="18" spans="2:2" ht="12.75" customHeight="1">
      <c r="B18" s="25"/>
    </row>
  </sheetData>
  <phoneticPr fontId="19" type="noConversion"/>
  <printOptions horizontalCentered="1"/>
  <pageMargins left="0.74999998873613016" right="0.74999998873613016" top="0.99999998498150677" bottom="0.99999998498150677" header="0" footer="0"/>
  <pageSetup paperSize="9" orientation="landscape" horizontalDpi="0" verticalDpi="0"/>
  <headerFooter scaleWithDoc="0"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showGridLines="0" showZeros="0" workbookViewId="0">
      <selection activeCell="A7" sqref="A7:B7"/>
    </sheetView>
  </sheetViews>
  <sheetFormatPr defaultColWidth="9.1640625" defaultRowHeight="12.75" customHeight="1"/>
  <cols>
    <col min="1" max="1" width="9.1640625" customWidth="1"/>
    <col min="2" max="2" width="29.33203125" customWidth="1"/>
    <col min="3" max="3" width="20.33203125" customWidth="1"/>
    <col min="4" max="4" width="12.5" customWidth="1"/>
    <col min="5" max="5" width="14.1640625" customWidth="1"/>
    <col min="6" max="7" width="12.5" customWidth="1"/>
    <col min="8" max="8" width="21.6640625" customWidth="1"/>
    <col min="9" max="11" width="12.5" customWidth="1"/>
    <col min="12" max="12" width="13.1640625" customWidth="1"/>
    <col min="13" max="13" width="15.1640625" customWidth="1"/>
    <col min="14" max="14" width="12.5" customWidth="1"/>
  </cols>
  <sheetData>
    <row r="1" spans="1:14" ht="12.75" customHeight="1">
      <c r="A1" t="s">
        <v>35</v>
      </c>
    </row>
    <row r="2" spans="1:14" ht="29.25" customHeight="1">
      <c r="A2" s="205" t="s">
        <v>36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</row>
    <row r="3" spans="1:14" ht="12.75" customHeight="1">
      <c r="G3" s="46"/>
      <c r="H3" s="46"/>
      <c r="I3" s="46"/>
      <c r="J3" s="46"/>
      <c r="K3" s="46"/>
      <c r="L3" s="46"/>
      <c r="M3" s="46"/>
      <c r="N3" s="50" t="s">
        <v>49</v>
      </c>
    </row>
    <row r="4" spans="1:14" ht="20.25" customHeight="1">
      <c r="A4" s="219" t="s">
        <v>328</v>
      </c>
      <c r="B4" s="219" t="s">
        <v>329</v>
      </c>
      <c r="C4" s="219" t="s">
        <v>330</v>
      </c>
      <c r="D4" s="219" t="s">
        <v>331</v>
      </c>
      <c r="E4" s="219"/>
      <c r="F4" s="219"/>
      <c r="G4" s="219" t="s">
        <v>332</v>
      </c>
      <c r="H4" s="219" t="s">
        <v>333</v>
      </c>
      <c r="I4" s="219" t="s">
        <v>334</v>
      </c>
      <c r="J4" s="219" t="s">
        <v>335</v>
      </c>
      <c r="K4" s="219" t="s">
        <v>336</v>
      </c>
      <c r="L4" s="219" t="s">
        <v>337</v>
      </c>
      <c r="M4" s="221" t="s">
        <v>338</v>
      </c>
      <c r="N4" s="219" t="s">
        <v>339</v>
      </c>
    </row>
    <row r="5" spans="1:14" ht="27.75" customHeight="1">
      <c r="A5" s="220"/>
      <c r="B5" s="220"/>
      <c r="C5" s="220"/>
      <c r="D5" s="47" t="s">
        <v>340</v>
      </c>
      <c r="E5" s="48" t="s">
        <v>341</v>
      </c>
      <c r="F5" s="47" t="s">
        <v>342</v>
      </c>
      <c r="G5" s="220"/>
      <c r="H5" s="220"/>
      <c r="I5" s="220"/>
      <c r="J5" s="220"/>
      <c r="K5" s="220"/>
      <c r="L5" s="220"/>
      <c r="M5" s="222"/>
      <c r="N5" s="220"/>
    </row>
    <row r="6" spans="1:14" ht="20.25" customHeight="1">
      <c r="A6" s="21">
        <v>1</v>
      </c>
      <c r="B6" s="21">
        <v>2</v>
      </c>
      <c r="C6" s="43">
        <v>3</v>
      </c>
      <c r="D6" s="21">
        <v>4</v>
      </c>
      <c r="E6" s="21">
        <v>5</v>
      </c>
      <c r="F6" s="21">
        <v>6</v>
      </c>
      <c r="G6" s="21">
        <v>7</v>
      </c>
      <c r="H6" s="21">
        <v>8</v>
      </c>
      <c r="I6" s="21">
        <v>9</v>
      </c>
      <c r="J6" s="21">
        <v>10</v>
      </c>
      <c r="K6" s="21">
        <v>11</v>
      </c>
      <c r="L6" s="21">
        <v>12</v>
      </c>
      <c r="M6" s="21">
        <v>13</v>
      </c>
      <c r="N6" s="21">
        <v>14</v>
      </c>
    </row>
    <row r="7" spans="1:14" ht="20.25" customHeight="1">
      <c r="A7" s="23" t="s">
        <v>153</v>
      </c>
      <c r="B7" s="23" t="s">
        <v>152</v>
      </c>
      <c r="C7" s="23"/>
      <c r="D7" s="49"/>
      <c r="E7" s="49"/>
      <c r="F7" s="49"/>
      <c r="G7" s="23"/>
      <c r="H7" s="23"/>
      <c r="I7" s="23"/>
      <c r="J7" s="51"/>
      <c r="K7" s="52"/>
      <c r="L7" s="23"/>
      <c r="M7" s="23"/>
      <c r="N7" s="53"/>
    </row>
    <row r="8" spans="1:14" ht="12.75" customHeight="1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</row>
    <row r="9" spans="1:14" ht="12.75" customHeight="1">
      <c r="B9" s="25"/>
      <c r="C9" s="25"/>
      <c r="E9" s="25"/>
      <c r="G9" s="25"/>
      <c r="I9" s="25"/>
      <c r="J9" s="25"/>
      <c r="K9" s="25"/>
      <c r="M9" s="25"/>
      <c r="N9" s="25"/>
    </row>
    <row r="10" spans="1:14" ht="12.75" customHeight="1">
      <c r="C10" s="25"/>
      <c r="J10" s="25"/>
      <c r="K10" s="25"/>
    </row>
    <row r="11" spans="1:14" ht="12.75" customHeight="1">
      <c r="C11" s="25"/>
      <c r="J11" s="25"/>
      <c r="K11" s="25"/>
    </row>
    <row r="12" spans="1:14" ht="12.75" customHeight="1">
      <c r="J12" s="25"/>
    </row>
    <row r="13" spans="1:14" ht="12.75" customHeight="1">
      <c r="J13" s="25"/>
    </row>
    <row r="14" spans="1:14" ht="12.75" customHeight="1">
      <c r="E14" s="25"/>
      <c r="J14" s="25"/>
    </row>
    <row r="15" spans="1:14" ht="12.75" customHeight="1">
      <c r="J15" s="25"/>
    </row>
    <row r="16" spans="1:14" ht="12.75" customHeight="1">
      <c r="J16" s="25"/>
    </row>
    <row r="17" spans="3:3" ht="12.75" customHeight="1">
      <c r="C17" s="25"/>
    </row>
  </sheetData>
  <mergeCells count="13">
    <mergeCell ref="L4:L5"/>
    <mergeCell ref="M4:M5"/>
    <mergeCell ref="N4:N5"/>
    <mergeCell ref="A2:N2"/>
    <mergeCell ref="D4:F4"/>
    <mergeCell ref="A4:A5"/>
    <mergeCell ref="B4:B5"/>
    <mergeCell ref="C4:C5"/>
    <mergeCell ref="G4:G5"/>
    <mergeCell ref="H4:H5"/>
    <mergeCell ref="I4:I5"/>
    <mergeCell ref="J4:J5"/>
    <mergeCell ref="K4:K5"/>
  </mergeCells>
  <phoneticPr fontId="19" type="noConversion"/>
  <printOptions gridLines="1"/>
  <pageMargins left="0.75" right="0.75" top="1" bottom="1" header="0" footer="0"/>
  <pageSetup orientation="portrait" horizontalDpi="0" verticalDpi="0"/>
  <headerFooter scaleWithDoc="0" alignWithMargins="0">
    <oddHeader>&amp;A</oddHeader>
    <oddFooter>页(&amp;P)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showGridLines="0" showZeros="0" workbookViewId="0"/>
  </sheetViews>
  <sheetFormatPr defaultColWidth="9.1640625" defaultRowHeight="11.25"/>
  <cols>
    <col min="1" max="3" width="9.1640625" customWidth="1"/>
    <col min="4" max="4" width="19.5" customWidth="1"/>
    <col min="5" max="11" width="16.6640625" customWidth="1"/>
  </cols>
  <sheetData>
    <row r="1" spans="1:11" ht="18.75" customHeight="1">
      <c r="A1" s="25" t="s">
        <v>37</v>
      </c>
      <c r="C1" s="35"/>
    </row>
    <row r="2" spans="1:11" ht="46.5" customHeight="1">
      <c r="A2" s="36" t="s">
        <v>38</v>
      </c>
      <c r="B2" s="36"/>
      <c r="C2" s="36"/>
      <c r="D2" s="36"/>
      <c r="E2" s="36"/>
      <c r="F2" s="36"/>
      <c r="G2" s="36"/>
      <c r="H2" s="36"/>
      <c r="I2" s="36"/>
      <c r="J2" s="36"/>
      <c r="K2" s="41"/>
    </row>
    <row r="3" spans="1:11" ht="12.75" customHeight="1">
      <c r="K3" s="42" t="s">
        <v>49</v>
      </c>
    </row>
    <row r="4" spans="1:11" ht="23.25" customHeight="1">
      <c r="A4" s="218" t="s">
        <v>343</v>
      </c>
      <c r="B4" s="218"/>
      <c r="C4" s="218"/>
      <c r="D4" s="218" t="s">
        <v>134</v>
      </c>
      <c r="E4" s="217" t="s">
        <v>344</v>
      </c>
      <c r="F4" s="218" t="s">
        <v>345</v>
      </c>
      <c r="G4" s="218" t="s">
        <v>346</v>
      </c>
      <c r="H4" s="218" t="s">
        <v>347</v>
      </c>
      <c r="I4" s="218" t="s">
        <v>348</v>
      </c>
      <c r="J4" s="218" t="s">
        <v>349</v>
      </c>
      <c r="K4" s="223" t="s">
        <v>350</v>
      </c>
    </row>
    <row r="5" spans="1:11" ht="23.25" customHeight="1">
      <c r="A5" s="17" t="s">
        <v>351</v>
      </c>
      <c r="B5" s="17" t="s">
        <v>352</v>
      </c>
      <c r="C5" s="17" t="s">
        <v>353</v>
      </c>
      <c r="D5" s="218"/>
      <c r="E5" s="217"/>
      <c r="F5" s="218"/>
      <c r="G5" s="218"/>
      <c r="H5" s="218"/>
      <c r="I5" s="218"/>
      <c r="J5" s="218"/>
      <c r="K5" s="223"/>
    </row>
    <row r="6" spans="1:11" ht="23.25" customHeight="1">
      <c r="A6" s="21" t="s">
        <v>151</v>
      </c>
      <c r="B6" s="21" t="s">
        <v>151</v>
      </c>
      <c r="C6" s="21" t="s">
        <v>151</v>
      </c>
      <c r="D6" s="21" t="s">
        <v>151</v>
      </c>
      <c r="E6" s="21" t="s">
        <v>151</v>
      </c>
      <c r="F6" s="20" t="s">
        <v>151</v>
      </c>
      <c r="G6" s="21" t="s">
        <v>151</v>
      </c>
      <c r="H6" s="21" t="s">
        <v>151</v>
      </c>
      <c r="I6" s="21" t="s">
        <v>151</v>
      </c>
      <c r="J6" s="21">
        <v>1</v>
      </c>
      <c r="K6" s="43" t="s">
        <v>151</v>
      </c>
    </row>
    <row r="7" spans="1:11" ht="23.25" customHeight="1">
      <c r="A7" s="37"/>
      <c r="B7" s="37"/>
      <c r="C7" s="37"/>
      <c r="D7" s="37"/>
      <c r="E7" s="38"/>
      <c r="F7" s="38"/>
      <c r="G7" s="39"/>
      <c r="H7" s="40"/>
      <c r="I7" s="37"/>
      <c r="J7" s="44"/>
      <c r="K7" s="45"/>
    </row>
    <row r="8" spans="1:11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</row>
    <row r="9" spans="1:11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</row>
    <row r="10" spans="1:11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</row>
    <row r="11" spans="1:11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</row>
    <row r="12" spans="1:11">
      <c r="A12" s="25"/>
      <c r="B12" s="25"/>
      <c r="C12" s="25"/>
      <c r="D12" s="25"/>
      <c r="E12" s="25"/>
      <c r="F12" s="25"/>
      <c r="G12" s="25"/>
      <c r="H12" s="25"/>
      <c r="I12" s="25"/>
      <c r="K12" s="25"/>
    </row>
    <row r="13" spans="1:11">
      <c r="A13" s="25"/>
      <c r="B13" s="25"/>
      <c r="C13" s="25"/>
      <c r="D13" s="25"/>
      <c r="I13" s="25"/>
      <c r="K13" s="25"/>
    </row>
    <row r="14" spans="1:11">
      <c r="B14" s="25"/>
      <c r="C14" s="25"/>
      <c r="D14" s="25"/>
      <c r="I14" s="25"/>
    </row>
    <row r="15" spans="1:11">
      <c r="B15" s="25"/>
      <c r="C15" s="25"/>
      <c r="D15" s="25"/>
      <c r="I15" s="25"/>
    </row>
    <row r="16" spans="1:11">
      <c r="C16" s="25"/>
      <c r="D16" s="25"/>
      <c r="I16" s="25"/>
    </row>
    <row r="17" spans="3:9">
      <c r="C17" s="25"/>
      <c r="D17" s="25"/>
      <c r="I17" s="25"/>
    </row>
    <row r="18" spans="3:9">
      <c r="D18" s="25"/>
      <c r="I18" s="25"/>
    </row>
    <row r="19" spans="3:9">
      <c r="I19" s="25"/>
    </row>
  </sheetData>
  <mergeCells count="9">
    <mergeCell ref="I4:I5"/>
    <mergeCell ref="J4:J5"/>
    <mergeCell ref="K4:K5"/>
    <mergeCell ref="A4:C4"/>
    <mergeCell ref="D4:D5"/>
    <mergeCell ref="E4:E5"/>
    <mergeCell ref="F4:F5"/>
    <mergeCell ref="G4:G5"/>
    <mergeCell ref="H4:H5"/>
  </mergeCells>
  <phoneticPr fontId="19" type="noConversion"/>
  <printOptions horizontalCentered="1"/>
  <pageMargins left="0.74999998873613016" right="0.74999998873613016" top="0.99999998498150677" bottom="0.99999998498150677" header="0" footer="0"/>
  <pageSetup paperSize="9" orientation="landscape" horizontalDpi="0" verticalDpi="0"/>
  <headerFooter scaleWithDoc="0"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0"/>
  <sheetViews>
    <sheetView showGridLines="0" showZeros="0" workbookViewId="0">
      <selection activeCell="A9" sqref="A9:B9"/>
    </sheetView>
  </sheetViews>
  <sheetFormatPr defaultColWidth="9.1640625" defaultRowHeight="12.75" customHeight="1"/>
  <cols>
    <col min="1" max="1" width="11" customWidth="1"/>
    <col min="2" max="2" width="32.6640625" customWidth="1"/>
    <col min="3" max="11" width="9.1640625" customWidth="1"/>
    <col min="12" max="12" width="14" customWidth="1"/>
    <col min="13" max="18" width="11.5" customWidth="1"/>
    <col min="19" max="20" width="9.5" customWidth="1"/>
  </cols>
  <sheetData>
    <row r="1" spans="1:29" ht="17.25" customHeight="1">
      <c r="A1" s="15" t="s">
        <v>39</v>
      </c>
      <c r="S1" s="31"/>
    </row>
    <row r="2" spans="1:29" ht="25.5" customHeight="1">
      <c r="A2" s="210" t="s">
        <v>354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  <c r="AC2" s="210"/>
    </row>
    <row r="3" spans="1:29" ht="20.25" customHeight="1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U3" s="32"/>
      <c r="AC3" s="32" t="s">
        <v>49</v>
      </c>
    </row>
    <row r="4" spans="1:29" ht="18.75" customHeight="1">
      <c r="A4" s="225" t="s">
        <v>134</v>
      </c>
      <c r="B4" s="225" t="s">
        <v>135</v>
      </c>
      <c r="C4" s="223" t="s">
        <v>355</v>
      </c>
      <c r="D4" s="223"/>
      <c r="E4" s="223"/>
      <c r="F4" s="223"/>
      <c r="G4" s="223"/>
      <c r="H4" s="223"/>
      <c r="I4" s="223"/>
      <c r="J4" s="223"/>
      <c r="K4" s="223"/>
      <c r="L4" s="224" t="s">
        <v>356</v>
      </c>
      <c r="M4" s="223"/>
      <c r="N4" s="223"/>
      <c r="O4" s="223"/>
      <c r="P4" s="223"/>
      <c r="Q4" s="223"/>
      <c r="R4" s="223"/>
      <c r="S4" s="223"/>
      <c r="T4" s="225"/>
      <c r="U4" s="223" t="s">
        <v>357</v>
      </c>
      <c r="V4" s="223"/>
      <c r="W4" s="223"/>
      <c r="X4" s="223"/>
      <c r="Y4" s="223"/>
      <c r="Z4" s="223"/>
      <c r="AA4" s="223"/>
      <c r="AB4" s="223"/>
      <c r="AC4" s="223"/>
    </row>
    <row r="5" spans="1:29" ht="21.75" customHeight="1">
      <c r="A5" s="225"/>
      <c r="B5" s="225"/>
      <c r="C5" s="218" t="s">
        <v>136</v>
      </c>
      <c r="D5" s="218" t="s">
        <v>358</v>
      </c>
      <c r="E5" s="218"/>
      <c r="F5" s="218"/>
      <c r="G5" s="218"/>
      <c r="H5" s="218"/>
      <c r="I5" s="218"/>
      <c r="J5" s="218" t="s">
        <v>359</v>
      </c>
      <c r="K5" s="218" t="s">
        <v>360</v>
      </c>
      <c r="L5" s="229" t="s">
        <v>136</v>
      </c>
      <c r="M5" s="223" t="s">
        <v>358</v>
      </c>
      <c r="N5" s="226"/>
      <c r="O5" s="226"/>
      <c r="P5" s="226"/>
      <c r="Q5" s="226"/>
      <c r="R5" s="214"/>
      <c r="S5" s="225" t="s">
        <v>359</v>
      </c>
      <c r="T5" s="225" t="s">
        <v>360</v>
      </c>
      <c r="U5" s="230" t="s">
        <v>136</v>
      </c>
      <c r="V5" s="227" t="s">
        <v>358</v>
      </c>
      <c r="W5" s="227"/>
      <c r="X5" s="227"/>
      <c r="Y5" s="227"/>
      <c r="Z5" s="227"/>
      <c r="AA5" s="228"/>
      <c r="AB5" s="225" t="s">
        <v>359</v>
      </c>
      <c r="AC5" s="223" t="s">
        <v>360</v>
      </c>
    </row>
    <row r="6" spans="1:29" ht="21" customHeight="1">
      <c r="A6" s="225"/>
      <c r="B6" s="225"/>
      <c r="C6" s="218"/>
      <c r="D6" s="218" t="s">
        <v>340</v>
      </c>
      <c r="E6" s="218" t="s">
        <v>361</v>
      </c>
      <c r="F6" s="218" t="s">
        <v>362</v>
      </c>
      <c r="G6" s="218" t="s">
        <v>363</v>
      </c>
      <c r="H6" s="218"/>
      <c r="I6" s="218"/>
      <c r="J6" s="218"/>
      <c r="K6" s="218"/>
      <c r="L6" s="229"/>
      <c r="M6" s="218" t="s">
        <v>340</v>
      </c>
      <c r="N6" s="218" t="s">
        <v>361</v>
      </c>
      <c r="O6" s="216" t="s">
        <v>362</v>
      </c>
      <c r="P6" s="213" t="s">
        <v>363</v>
      </c>
      <c r="Q6" s="213"/>
      <c r="R6" s="216"/>
      <c r="S6" s="225"/>
      <c r="T6" s="225"/>
      <c r="U6" s="225"/>
      <c r="V6" s="216" t="s">
        <v>340</v>
      </c>
      <c r="W6" s="216" t="s">
        <v>361</v>
      </c>
      <c r="X6" s="216" t="s">
        <v>362</v>
      </c>
      <c r="Y6" s="213" t="s">
        <v>363</v>
      </c>
      <c r="Z6" s="213"/>
      <c r="AA6" s="216"/>
      <c r="AB6" s="225"/>
      <c r="AC6" s="223"/>
    </row>
    <row r="7" spans="1:29" ht="24.75" customHeight="1">
      <c r="A7" s="225"/>
      <c r="B7" s="225"/>
      <c r="C7" s="218"/>
      <c r="D7" s="218"/>
      <c r="E7" s="218"/>
      <c r="F7" s="218"/>
      <c r="G7" s="17" t="s">
        <v>340</v>
      </c>
      <c r="H7" s="17" t="s">
        <v>364</v>
      </c>
      <c r="I7" s="27" t="s">
        <v>365</v>
      </c>
      <c r="J7" s="218"/>
      <c r="K7" s="218"/>
      <c r="L7" s="229"/>
      <c r="M7" s="218"/>
      <c r="N7" s="218"/>
      <c r="O7" s="213"/>
      <c r="P7" s="28" t="s">
        <v>340</v>
      </c>
      <c r="Q7" s="33" t="s">
        <v>364</v>
      </c>
      <c r="R7" s="34" t="s">
        <v>365</v>
      </c>
      <c r="S7" s="225"/>
      <c r="T7" s="225"/>
      <c r="U7" s="225"/>
      <c r="V7" s="216"/>
      <c r="W7" s="216"/>
      <c r="X7" s="213"/>
      <c r="Y7" s="29" t="s">
        <v>340</v>
      </c>
      <c r="Z7" s="33" t="s">
        <v>364</v>
      </c>
      <c r="AA7" s="34" t="s">
        <v>365</v>
      </c>
      <c r="AB7" s="225"/>
      <c r="AC7" s="223"/>
    </row>
    <row r="8" spans="1:29" ht="24" customHeight="1">
      <c r="A8" s="18" t="s">
        <v>151</v>
      </c>
      <c r="B8" s="19" t="s">
        <v>151</v>
      </c>
      <c r="C8" s="20">
        <v>1</v>
      </c>
      <c r="D8" s="20">
        <v>2</v>
      </c>
      <c r="E8" s="20">
        <v>3</v>
      </c>
      <c r="F8" s="20">
        <v>4</v>
      </c>
      <c r="G8" s="21">
        <v>5</v>
      </c>
      <c r="H8" s="22">
        <v>6</v>
      </c>
      <c r="I8" s="26">
        <v>7</v>
      </c>
      <c r="J8" s="29">
        <v>8</v>
      </c>
      <c r="K8" s="20">
        <v>9</v>
      </c>
      <c r="L8" s="30">
        <v>10</v>
      </c>
      <c r="M8" s="30">
        <v>11</v>
      </c>
      <c r="N8" s="30">
        <v>12</v>
      </c>
      <c r="O8" s="30">
        <v>13</v>
      </c>
      <c r="P8" s="30">
        <v>14</v>
      </c>
      <c r="Q8" s="30">
        <v>15</v>
      </c>
      <c r="R8" s="30">
        <v>16</v>
      </c>
      <c r="S8" s="30">
        <v>17</v>
      </c>
      <c r="T8" s="30">
        <v>18</v>
      </c>
      <c r="U8" s="21">
        <v>19</v>
      </c>
      <c r="V8" s="21">
        <v>20</v>
      </c>
      <c r="W8" s="21">
        <v>21</v>
      </c>
      <c r="X8" s="21">
        <v>22</v>
      </c>
      <c r="Y8" s="21">
        <v>23</v>
      </c>
      <c r="Z8" s="21">
        <v>24</v>
      </c>
      <c r="AA8" s="21">
        <v>25</v>
      </c>
      <c r="AB8" s="21">
        <v>26</v>
      </c>
      <c r="AC8" s="21">
        <v>27</v>
      </c>
    </row>
    <row r="9" spans="1:29" ht="19.5" customHeight="1">
      <c r="A9" s="23" t="s">
        <v>153</v>
      </c>
      <c r="B9" s="23" t="s">
        <v>152</v>
      </c>
      <c r="C9" s="24" t="s">
        <v>366</v>
      </c>
      <c r="D9" s="24" t="s">
        <v>366</v>
      </c>
      <c r="E9" s="24" t="s">
        <v>366</v>
      </c>
      <c r="F9" s="24" t="s">
        <v>366</v>
      </c>
      <c r="G9" s="24" t="s">
        <v>366</v>
      </c>
      <c r="H9" s="24" t="s">
        <v>366</v>
      </c>
      <c r="I9" s="24" t="s">
        <v>366</v>
      </c>
      <c r="J9" s="24" t="s">
        <v>366</v>
      </c>
      <c r="K9" s="24" t="s">
        <v>366</v>
      </c>
      <c r="L9" s="24" t="s">
        <v>366</v>
      </c>
      <c r="M9" s="24" t="s">
        <v>366</v>
      </c>
      <c r="N9" s="24" t="s">
        <v>366</v>
      </c>
      <c r="O9" s="24" t="s">
        <v>366</v>
      </c>
      <c r="P9" s="24" t="s">
        <v>366</v>
      </c>
      <c r="Q9" s="24" t="s">
        <v>366</v>
      </c>
      <c r="R9" s="24" t="s">
        <v>366</v>
      </c>
      <c r="S9" s="24" t="s">
        <v>366</v>
      </c>
      <c r="T9" s="24" t="s">
        <v>366</v>
      </c>
      <c r="U9" s="24" t="s">
        <v>366</v>
      </c>
      <c r="V9" s="24" t="s">
        <v>366</v>
      </c>
      <c r="W9" s="24" t="s">
        <v>366</v>
      </c>
      <c r="X9" s="24" t="s">
        <v>366</v>
      </c>
      <c r="Y9" s="24" t="s">
        <v>366</v>
      </c>
      <c r="Z9" s="24" t="s">
        <v>366</v>
      </c>
      <c r="AA9" s="24" t="s">
        <v>366</v>
      </c>
      <c r="AB9" s="24" t="s">
        <v>366</v>
      </c>
      <c r="AC9" s="24" t="s">
        <v>366</v>
      </c>
    </row>
    <row r="10" spans="1:29" ht="12.75" customHeight="1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</row>
    <row r="11" spans="1:29" ht="12.75" customHeight="1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</row>
    <row r="12" spans="1:29" ht="12.75" customHeight="1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N12" s="25"/>
      <c r="O12" s="25"/>
      <c r="P12" s="25"/>
      <c r="Q12" s="25"/>
      <c r="R12" s="25"/>
      <c r="S12" s="25"/>
      <c r="T12" s="25"/>
      <c r="U12" s="25"/>
      <c r="AA12" s="25"/>
      <c r="AB12" s="25"/>
      <c r="AC12" s="25"/>
    </row>
    <row r="13" spans="1:29" ht="12.75" customHeight="1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N13" s="25"/>
      <c r="O13" s="25"/>
      <c r="Q13" s="25"/>
      <c r="R13" s="25"/>
      <c r="S13" s="25"/>
      <c r="T13" s="25"/>
      <c r="U13" s="25"/>
      <c r="AA13" s="25"/>
      <c r="AB13" s="25"/>
      <c r="AC13" s="25"/>
    </row>
    <row r="14" spans="1:29" ht="12.75" customHeight="1"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Q14" s="25"/>
      <c r="R14" s="25"/>
      <c r="S14" s="25"/>
      <c r="T14" s="25"/>
      <c r="U14" s="25"/>
      <c r="Z14" s="25"/>
      <c r="AA14" s="25"/>
      <c r="AC14" s="25"/>
    </row>
    <row r="15" spans="1:29" ht="12.75" customHeight="1"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Q15" s="25"/>
      <c r="R15" s="25"/>
      <c r="S15" s="25"/>
      <c r="T15" s="25"/>
      <c r="U15" s="25"/>
      <c r="Z15" s="25"/>
      <c r="AA15" s="25"/>
      <c r="AC15" s="25"/>
    </row>
    <row r="16" spans="1:29" ht="12.75" customHeight="1">
      <c r="L16" s="25"/>
      <c r="M16" s="25"/>
      <c r="N16" s="25"/>
      <c r="O16" s="25"/>
      <c r="Q16" s="25"/>
      <c r="R16" s="25"/>
      <c r="S16" s="25"/>
      <c r="Z16" s="25"/>
      <c r="AB16" s="25"/>
    </row>
    <row r="17" spans="2:28" ht="12.75" customHeight="1">
      <c r="L17" s="25"/>
      <c r="M17" s="25"/>
      <c r="N17" s="25"/>
      <c r="R17" s="25"/>
      <c r="AB17" s="25"/>
    </row>
    <row r="18" spans="2:28" ht="12.75" customHeight="1">
      <c r="B18" s="25"/>
      <c r="C18" s="25"/>
      <c r="D18" s="25"/>
      <c r="E18" s="25"/>
      <c r="F18" s="25"/>
      <c r="G18" s="25"/>
      <c r="H18" s="25"/>
      <c r="I18" s="25"/>
      <c r="J18" s="25"/>
      <c r="K18" s="25"/>
      <c r="M18" s="25"/>
      <c r="N18" s="25"/>
      <c r="AA18" s="25"/>
      <c r="AB18" s="25"/>
    </row>
    <row r="19" spans="2:28" ht="12.75" customHeight="1">
      <c r="B19" s="25"/>
      <c r="C19" s="25"/>
      <c r="D19" s="25"/>
      <c r="E19" s="25"/>
      <c r="F19" s="25"/>
      <c r="G19" s="25"/>
      <c r="H19" s="25"/>
      <c r="I19" s="25"/>
      <c r="J19" s="25"/>
      <c r="K19" s="25"/>
      <c r="N19" s="25"/>
      <c r="Z19" s="25"/>
      <c r="AA19" s="25"/>
    </row>
    <row r="20" spans="2:28" ht="12.75" customHeight="1">
      <c r="Z20" s="25"/>
    </row>
  </sheetData>
  <mergeCells count="30">
    <mergeCell ref="W6:W7"/>
    <mergeCell ref="X6:X7"/>
    <mergeCell ref="AB5:AB7"/>
    <mergeCell ref="AC5:AC7"/>
    <mergeCell ref="N6:N7"/>
    <mergeCell ref="O6:O7"/>
    <mergeCell ref="S5:S7"/>
    <mergeCell ref="T5:T7"/>
    <mergeCell ref="U5:U7"/>
    <mergeCell ref="V6:V7"/>
    <mergeCell ref="G6:I6"/>
    <mergeCell ref="P6:R6"/>
    <mergeCell ref="Y6:AA6"/>
    <mergeCell ref="A4:A7"/>
    <mergeCell ref="B4:B7"/>
    <mergeCell ref="C5:C7"/>
    <mergeCell ref="D6:D7"/>
    <mergeCell ref="E6:E7"/>
    <mergeCell ref="F6:F7"/>
    <mergeCell ref="J5:J7"/>
    <mergeCell ref="A2:AC2"/>
    <mergeCell ref="C4:K4"/>
    <mergeCell ref="L4:T4"/>
    <mergeCell ref="U4:AC4"/>
    <mergeCell ref="D5:I5"/>
    <mergeCell ref="M5:R5"/>
    <mergeCell ref="V5:AA5"/>
    <mergeCell ref="K5:K7"/>
    <mergeCell ref="L5:L7"/>
    <mergeCell ref="M6:M7"/>
  </mergeCells>
  <phoneticPr fontId="19" type="noConversion"/>
  <printOptions horizontalCentered="1"/>
  <pageMargins left="0.74999998873613016" right="0.74999998873613016" top="0.99999998498150677" bottom="0.99999998498150677" header="0" footer="0"/>
  <pageSetup paperSize="9" orientation="landscape" horizontalDpi="1200" verticalDpi="1200"/>
  <headerFooter scaleWithDoc="0"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showGridLines="0" showZeros="0" topLeftCell="A4" workbookViewId="0">
      <selection activeCell="L9" sqref="L9"/>
    </sheetView>
  </sheetViews>
  <sheetFormatPr defaultColWidth="9.1640625" defaultRowHeight="12.75" customHeight="1"/>
  <cols>
    <col min="1" max="1" width="13" customWidth="1"/>
    <col min="2" max="3" width="12.33203125" customWidth="1"/>
    <col min="4" max="4" width="31.5" customWidth="1"/>
    <col min="5" max="6" width="12.33203125" customWidth="1"/>
    <col min="7" max="7" width="20" customWidth="1"/>
    <col min="8" max="9" width="12.33203125" customWidth="1"/>
  </cols>
  <sheetData>
    <row r="1" spans="1:9" ht="12.75" customHeight="1">
      <c r="A1" s="1" t="s">
        <v>42</v>
      </c>
      <c r="B1" s="2"/>
      <c r="C1" s="2"/>
      <c r="D1" s="2"/>
      <c r="E1" s="3"/>
      <c r="F1" s="3"/>
      <c r="G1" s="3"/>
      <c r="H1" s="3"/>
      <c r="I1" s="3"/>
    </row>
    <row r="2" spans="1:9" ht="23.25" customHeight="1">
      <c r="A2" s="231" t="s">
        <v>367</v>
      </c>
      <c r="B2" s="231"/>
      <c r="C2" s="231"/>
      <c r="D2" s="231"/>
      <c r="E2" s="231"/>
      <c r="F2" s="231"/>
      <c r="G2" s="231"/>
      <c r="H2" s="231"/>
      <c r="I2" s="231"/>
    </row>
    <row r="3" spans="1:9" ht="12.75" customHeight="1">
      <c r="A3" s="232"/>
      <c r="B3" s="232"/>
      <c r="C3" s="232"/>
      <c r="D3" s="232"/>
      <c r="E3" s="232"/>
      <c r="F3" s="232"/>
      <c r="G3" s="232"/>
      <c r="H3" s="232"/>
      <c r="I3" s="232"/>
    </row>
    <row r="4" spans="1:9" ht="12.75" customHeight="1">
      <c r="A4" s="4"/>
      <c r="B4" s="5"/>
      <c r="C4" s="6"/>
      <c r="D4" s="6"/>
      <c r="E4" s="3"/>
      <c r="F4" s="3"/>
      <c r="G4" s="3"/>
      <c r="H4" s="3"/>
      <c r="I4" s="3"/>
    </row>
    <row r="5" spans="1:9" ht="24" customHeight="1">
      <c r="A5" s="233" t="s">
        <v>368</v>
      </c>
      <c r="B5" s="234"/>
      <c r="C5" s="234"/>
      <c r="D5" s="235"/>
      <c r="E5" s="235"/>
      <c r="F5" s="235"/>
      <c r="G5" s="235"/>
      <c r="H5" s="235"/>
      <c r="I5" s="235"/>
    </row>
    <row r="6" spans="1:9" ht="19.5" customHeight="1">
      <c r="A6" s="236" t="s">
        <v>369</v>
      </c>
      <c r="B6" s="237"/>
      <c r="C6" s="237"/>
      <c r="D6" s="238"/>
      <c r="E6" s="238"/>
      <c r="F6" s="236" t="s">
        <v>370</v>
      </c>
      <c r="G6" s="239"/>
      <c r="H6" s="240"/>
      <c r="I6" s="240"/>
    </row>
    <row r="7" spans="1:9" ht="22.5" customHeight="1">
      <c r="A7" s="245" t="s">
        <v>371</v>
      </c>
      <c r="B7" s="246"/>
      <c r="C7" s="247"/>
      <c r="D7" s="9" t="s">
        <v>372</v>
      </c>
      <c r="E7" s="9"/>
      <c r="F7" s="241" t="s">
        <v>373</v>
      </c>
      <c r="G7" s="241"/>
      <c r="H7" s="242"/>
      <c r="I7" s="242"/>
    </row>
    <row r="8" spans="1:9" ht="22.5" customHeight="1">
      <c r="A8" s="248"/>
      <c r="B8" s="249"/>
      <c r="C8" s="250"/>
      <c r="D8" s="9" t="s">
        <v>374</v>
      </c>
      <c r="E8" s="9"/>
      <c r="F8" s="241" t="s">
        <v>374</v>
      </c>
      <c r="G8" s="241"/>
      <c r="H8" s="242"/>
      <c r="I8" s="242"/>
    </row>
    <row r="9" spans="1:9" ht="22.5" customHeight="1">
      <c r="A9" s="251"/>
      <c r="B9" s="252"/>
      <c r="C9" s="253"/>
      <c r="D9" s="9" t="s">
        <v>375</v>
      </c>
      <c r="E9" s="9"/>
      <c r="F9" s="241" t="s">
        <v>375</v>
      </c>
      <c r="G9" s="241"/>
      <c r="H9" s="242"/>
      <c r="I9" s="242"/>
    </row>
    <row r="10" spans="1:9" ht="24.75" customHeight="1">
      <c r="A10" s="240" t="s">
        <v>376</v>
      </c>
      <c r="B10" s="238" t="s">
        <v>377</v>
      </c>
      <c r="C10" s="238"/>
      <c r="D10" s="238"/>
      <c r="E10" s="238"/>
      <c r="F10" s="238" t="s">
        <v>378</v>
      </c>
      <c r="G10" s="238"/>
      <c r="H10" s="238"/>
      <c r="I10" s="238"/>
    </row>
    <row r="11" spans="1:9" ht="64.5" customHeight="1">
      <c r="A11" s="244"/>
      <c r="B11" s="243"/>
      <c r="C11" s="243"/>
      <c r="D11" s="243"/>
      <c r="E11" s="243"/>
      <c r="F11" s="243"/>
      <c r="G11" s="243"/>
      <c r="H11" s="243"/>
      <c r="I11" s="243"/>
    </row>
    <row r="12" spans="1:9" ht="19.5" customHeight="1">
      <c r="A12" s="238" t="s">
        <v>379</v>
      </c>
      <c r="B12" s="10" t="s">
        <v>380</v>
      </c>
      <c r="C12" s="8" t="s">
        <v>381</v>
      </c>
      <c r="D12" s="8" t="s">
        <v>382</v>
      </c>
      <c r="E12" s="8" t="s">
        <v>383</v>
      </c>
      <c r="F12" s="8" t="s">
        <v>381</v>
      </c>
      <c r="G12" s="238" t="s">
        <v>382</v>
      </c>
      <c r="H12" s="238"/>
      <c r="I12" s="8" t="s">
        <v>383</v>
      </c>
    </row>
    <row r="13" spans="1:9" ht="19.5" customHeight="1">
      <c r="A13" s="238"/>
      <c r="B13" s="238" t="s">
        <v>384</v>
      </c>
      <c r="C13" s="238" t="s">
        <v>385</v>
      </c>
      <c r="D13" s="9" t="s">
        <v>386</v>
      </c>
      <c r="E13" s="11"/>
      <c r="F13" s="238" t="s">
        <v>385</v>
      </c>
      <c r="G13" s="241" t="s">
        <v>386</v>
      </c>
      <c r="H13" s="241"/>
      <c r="I13" s="11"/>
    </row>
    <row r="14" spans="1:9" ht="19.5" customHeight="1">
      <c r="A14" s="238"/>
      <c r="B14" s="240"/>
      <c r="C14" s="238"/>
      <c r="D14" s="9" t="s">
        <v>387</v>
      </c>
      <c r="E14" s="11"/>
      <c r="F14" s="238"/>
      <c r="G14" s="241" t="s">
        <v>387</v>
      </c>
      <c r="H14" s="241"/>
      <c r="I14" s="11"/>
    </row>
    <row r="15" spans="1:9" ht="19.5" customHeight="1">
      <c r="A15" s="238"/>
      <c r="B15" s="240"/>
      <c r="C15" s="238"/>
      <c r="D15" s="9" t="s">
        <v>388</v>
      </c>
      <c r="E15" s="11"/>
      <c r="F15" s="238"/>
      <c r="G15" s="241" t="s">
        <v>388</v>
      </c>
      <c r="H15" s="241"/>
      <c r="I15" s="11"/>
    </row>
    <row r="16" spans="1:9" ht="19.5" customHeight="1">
      <c r="A16" s="238"/>
      <c r="B16" s="240"/>
      <c r="C16" s="238" t="s">
        <v>389</v>
      </c>
      <c r="D16" s="9" t="s">
        <v>386</v>
      </c>
      <c r="E16" s="11"/>
      <c r="F16" s="238" t="s">
        <v>389</v>
      </c>
      <c r="G16" s="241" t="s">
        <v>386</v>
      </c>
      <c r="H16" s="241"/>
      <c r="I16" s="11"/>
    </row>
    <row r="17" spans="1:9" ht="19.5" customHeight="1">
      <c r="A17" s="238"/>
      <c r="B17" s="240"/>
      <c r="C17" s="238"/>
      <c r="D17" s="9" t="s">
        <v>387</v>
      </c>
      <c r="E17" s="11"/>
      <c r="F17" s="238"/>
      <c r="G17" s="241" t="s">
        <v>387</v>
      </c>
      <c r="H17" s="241"/>
      <c r="I17" s="11"/>
    </row>
    <row r="18" spans="1:9" ht="19.5" customHeight="1">
      <c r="A18" s="238"/>
      <c r="B18" s="240"/>
      <c r="C18" s="238"/>
      <c r="D18" s="9" t="s">
        <v>388</v>
      </c>
      <c r="E18" s="11"/>
      <c r="F18" s="238"/>
      <c r="G18" s="241" t="s">
        <v>388</v>
      </c>
      <c r="H18" s="241"/>
      <c r="I18" s="11"/>
    </row>
    <row r="19" spans="1:9" ht="19.5" customHeight="1">
      <c r="A19" s="238"/>
      <c r="B19" s="240"/>
      <c r="C19" s="238" t="s">
        <v>390</v>
      </c>
      <c r="D19" s="9" t="s">
        <v>386</v>
      </c>
      <c r="E19" s="11"/>
      <c r="F19" s="238" t="s">
        <v>390</v>
      </c>
      <c r="G19" s="241" t="s">
        <v>386</v>
      </c>
      <c r="H19" s="241"/>
      <c r="I19" s="11"/>
    </row>
    <row r="20" spans="1:9" ht="19.5" customHeight="1">
      <c r="A20" s="238"/>
      <c r="B20" s="240"/>
      <c r="C20" s="238"/>
      <c r="D20" s="9" t="s">
        <v>387</v>
      </c>
      <c r="E20" s="11"/>
      <c r="F20" s="238"/>
      <c r="G20" s="241" t="s">
        <v>387</v>
      </c>
      <c r="H20" s="241"/>
      <c r="I20" s="11"/>
    </row>
    <row r="21" spans="1:9" ht="19.5" customHeight="1">
      <c r="A21" s="238"/>
      <c r="B21" s="240"/>
      <c r="C21" s="238"/>
      <c r="D21" s="9" t="s">
        <v>388</v>
      </c>
      <c r="E21" s="11"/>
      <c r="F21" s="238"/>
      <c r="G21" s="241" t="s">
        <v>388</v>
      </c>
      <c r="H21" s="241"/>
      <c r="I21" s="11"/>
    </row>
    <row r="22" spans="1:9" ht="19.5" customHeight="1">
      <c r="A22" s="238"/>
      <c r="B22" s="240"/>
      <c r="C22" s="238" t="s">
        <v>391</v>
      </c>
      <c r="D22" s="9" t="s">
        <v>386</v>
      </c>
      <c r="E22" s="11"/>
      <c r="F22" s="238" t="s">
        <v>391</v>
      </c>
      <c r="G22" s="241" t="s">
        <v>386</v>
      </c>
      <c r="H22" s="241"/>
      <c r="I22" s="11"/>
    </row>
    <row r="23" spans="1:9" ht="19.5" customHeight="1">
      <c r="A23" s="238"/>
      <c r="B23" s="240"/>
      <c r="C23" s="238"/>
      <c r="D23" s="9" t="s">
        <v>387</v>
      </c>
      <c r="E23" s="11"/>
      <c r="F23" s="238"/>
      <c r="G23" s="241" t="s">
        <v>387</v>
      </c>
      <c r="H23" s="241"/>
      <c r="I23" s="11"/>
    </row>
    <row r="24" spans="1:9" ht="19.5" customHeight="1">
      <c r="A24" s="238"/>
      <c r="B24" s="240"/>
      <c r="C24" s="238"/>
      <c r="D24" s="9" t="s">
        <v>388</v>
      </c>
      <c r="E24" s="11"/>
      <c r="F24" s="238"/>
      <c r="G24" s="241" t="s">
        <v>388</v>
      </c>
      <c r="H24" s="241"/>
      <c r="I24" s="11"/>
    </row>
    <row r="25" spans="1:9" ht="19.5" customHeight="1">
      <c r="A25" s="238"/>
      <c r="B25" s="240"/>
      <c r="C25" s="8" t="s">
        <v>392</v>
      </c>
      <c r="D25" s="11"/>
      <c r="E25" s="8"/>
      <c r="F25" s="8" t="s">
        <v>392</v>
      </c>
      <c r="G25" s="241"/>
      <c r="H25" s="241"/>
      <c r="I25" s="11"/>
    </row>
    <row r="26" spans="1:9" ht="19.5" customHeight="1">
      <c r="A26" s="238"/>
      <c r="B26" s="238" t="s">
        <v>393</v>
      </c>
      <c r="C26" s="238" t="s">
        <v>394</v>
      </c>
      <c r="D26" s="9" t="s">
        <v>386</v>
      </c>
      <c r="E26" s="11"/>
      <c r="F26" s="238" t="s">
        <v>394</v>
      </c>
      <c r="G26" s="241" t="s">
        <v>386</v>
      </c>
      <c r="H26" s="241"/>
      <c r="I26" s="11"/>
    </row>
    <row r="27" spans="1:9" ht="19.5" customHeight="1">
      <c r="A27" s="238"/>
      <c r="B27" s="240"/>
      <c r="C27" s="238"/>
      <c r="D27" s="9" t="s">
        <v>387</v>
      </c>
      <c r="E27" s="11"/>
      <c r="F27" s="238"/>
      <c r="G27" s="241" t="s">
        <v>387</v>
      </c>
      <c r="H27" s="241"/>
      <c r="I27" s="11"/>
    </row>
    <row r="28" spans="1:9" ht="19.5" customHeight="1">
      <c r="A28" s="238"/>
      <c r="B28" s="240"/>
      <c r="C28" s="238"/>
      <c r="D28" s="9" t="s">
        <v>388</v>
      </c>
      <c r="E28" s="11"/>
      <c r="F28" s="238"/>
      <c r="G28" s="241" t="s">
        <v>388</v>
      </c>
      <c r="H28" s="241"/>
      <c r="I28" s="11"/>
    </row>
    <row r="29" spans="1:9" ht="19.5" customHeight="1">
      <c r="A29" s="238"/>
      <c r="B29" s="240"/>
      <c r="C29" s="238" t="s">
        <v>395</v>
      </c>
      <c r="D29" s="9" t="s">
        <v>386</v>
      </c>
      <c r="E29" s="11"/>
      <c r="F29" s="238" t="s">
        <v>395</v>
      </c>
      <c r="G29" s="241" t="s">
        <v>386</v>
      </c>
      <c r="H29" s="241"/>
      <c r="I29" s="11"/>
    </row>
    <row r="30" spans="1:9" ht="19.5" customHeight="1">
      <c r="A30" s="238"/>
      <c r="B30" s="240"/>
      <c r="C30" s="238"/>
      <c r="D30" s="9" t="s">
        <v>387</v>
      </c>
      <c r="E30" s="11"/>
      <c r="F30" s="238"/>
      <c r="G30" s="241" t="s">
        <v>387</v>
      </c>
      <c r="H30" s="241"/>
      <c r="I30" s="11"/>
    </row>
    <row r="31" spans="1:9" ht="19.5" customHeight="1">
      <c r="A31" s="238"/>
      <c r="B31" s="240"/>
      <c r="C31" s="238"/>
      <c r="D31" s="9" t="s">
        <v>388</v>
      </c>
      <c r="E31" s="11"/>
      <c r="F31" s="238"/>
      <c r="G31" s="241" t="s">
        <v>388</v>
      </c>
      <c r="H31" s="241"/>
      <c r="I31" s="11"/>
    </row>
    <row r="32" spans="1:9" ht="19.5" customHeight="1">
      <c r="A32" s="238"/>
      <c r="B32" s="240"/>
      <c r="C32" s="238" t="s">
        <v>396</v>
      </c>
      <c r="D32" s="9" t="s">
        <v>386</v>
      </c>
      <c r="E32" s="11"/>
      <c r="F32" s="238" t="s">
        <v>396</v>
      </c>
      <c r="G32" s="241" t="s">
        <v>386</v>
      </c>
      <c r="H32" s="241"/>
      <c r="I32" s="11"/>
    </row>
    <row r="33" spans="1:9" ht="19.5" customHeight="1">
      <c r="A33" s="238"/>
      <c r="B33" s="240"/>
      <c r="C33" s="238"/>
      <c r="D33" s="9" t="s">
        <v>387</v>
      </c>
      <c r="E33" s="11"/>
      <c r="F33" s="238"/>
      <c r="G33" s="241" t="s">
        <v>387</v>
      </c>
      <c r="H33" s="241"/>
      <c r="I33" s="11"/>
    </row>
    <row r="34" spans="1:9" ht="19.5" customHeight="1">
      <c r="A34" s="238"/>
      <c r="B34" s="240"/>
      <c r="C34" s="238"/>
      <c r="D34" s="9" t="s">
        <v>388</v>
      </c>
      <c r="E34" s="11"/>
      <c r="F34" s="238"/>
      <c r="G34" s="241" t="s">
        <v>388</v>
      </c>
      <c r="H34" s="241"/>
      <c r="I34" s="11"/>
    </row>
    <row r="35" spans="1:9" ht="19.5" customHeight="1">
      <c r="A35" s="238"/>
      <c r="B35" s="240"/>
      <c r="C35" s="238" t="s">
        <v>397</v>
      </c>
      <c r="D35" s="9" t="s">
        <v>386</v>
      </c>
      <c r="E35" s="11"/>
      <c r="F35" s="238" t="s">
        <v>397</v>
      </c>
      <c r="G35" s="241" t="s">
        <v>386</v>
      </c>
      <c r="H35" s="241"/>
      <c r="I35" s="11"/>
    </row>
    <row r="36" spans="1:9" ht="19.5" customHeight="1">
      <c r="A36" s="238"/>
      <c r="B36" s="240"/>
      <c r="C36" s="238"/>
      <c r="D36" s="9" t="s">
        <v>387</v>
      </c>
      <c r="E36" s="11"/>
      <c r="F36" s="238"/>
      <c r="G36" s="241" t="s">
        <v>387</v>
      </c>
      <c r="H36" s="241"/>
      <c r="I36" s="11"/>
    </row>
    <row r="37" spans="1:9" ht="19.5" customHeight="1">
      <c r="A37" s="238"/>
      <c r="B37" s="240"/>
      <c r="C37" s="238"/>
      <c r="D37" s="9" t="s">
        <v>388</v>
      </c>
      <c r="E37" s="11"/>
      <c r="F37" s="238"/>
      <c r="G37" s="241" t="s">
        <v>388</v>
      </c>
      <c r="H37" s="241"/>
      <c r="I37" s="11"/>
    </row>
    <row r="38" spans="1:9" ht="19.5" customHeight="1">
      <c r="A38" s="238"/>
      <c r="B38" s="240"/>
      <c r="C38" s="8" t="s">
        <v>392</v>
      </c>
      <c r="D38" s="11"/>
      <c r="E38" s="11"/>
      <c r="F38" s="8" t="s">
        <v>392</v>
      </c>
      <c r="G38" s="241"/>
      <c r="H38" s="241"/>
      <c r="I38" s="11"/>
    </row>
    <row r="39" spans="1:9" ht="19.5" customHeight="1">
      <c r="A39" s="238"/>
      <c r="B39" s="238" t="s">
        <v>398</v>
      </c>
      <c r="C39" s="238" t="s">
        <v>399</v>
      </c>
      <c r="D39" s="9" t="s">
        <v>386</v>
      </c>
      <c r="E39" s="7"/>
      <c r="F39" s="238" t="s">
        <v>399</v>
      </c>
      <c r="G39" s="241" t="s">
        <v>386</v>
      </c>
      <c r="H39" s="241"/>
      <c r="I39" s="11"/>
    </row>
    <row r="40" spans="1:9" ht="19.5" customHeight="1">
      <c r="A40" s="238"/>
      <c r="B40" s="238"/>
      <c r="C40" s="238"/>
      <c r="D40" s="9" t="s">
        <v>387</v>
      </c>
      <c r="E40" s="8"/>
      <c r="F40" s="238"/>
      <c r="G40" s="241" t="s">
        <v>387</v>
      </c>
      <c r="H40" s="241"/>
      <c r="I40" s="11"/>
    </row>
    <row r="41" spans="1:9" ht="19.5" customHeight="1">
      <c r="A41" s="238"/>
      <c r="B41" s="238"/>
      <c r="C41" s="238"/>
      <c r="D41" s="9" t="s">
        <v>388</v>
      </c>
      <c r="E41" s="8"/>
      <c r="F41" s="238"/>
      <c r="G41" s="241" t="s">
        <v>388</v>
      </c>
      <c r="H41" s="241"/>
      <c r="I41" s="11"/>
    </row>
    <row r="42" spans="1:9" ht="19.5" customHeight="1">
      <c r="A42" s="238"/>
      <c r="B42" s="238"/>
      <c r="C42" s="8" t="s">
        <v>392</v>
      </c>
      <c r="D42" s="11"/>
      <c r="E42" s="8"/>
      <c r="F42" s="8" t="s">
        <v>392</v>
      </c>
      <c r="G42" s="241"/>
      <c r="H42" s="241"/>
      <c r="I42" s="11"/>
    </row>
  </sheetData>
  <mergeCells count="73">
    <mergeCell ref="F39:F41"/>
    <mergeCell ref="A7:C9"/>
    <mergeCell ref="C35:C37"/>
    <mergeCell ref="C39:C41"/>
    <mergeCell ref="F13:F15"/>
    <mergeCell ref="F16:F18"/>
    <mergeCell ref="F19:F21"/>
    <mergeCell ref="F22:F24"/>
    <mergeCell ref="F26:F28"/>
    <mergeCell ref="F29:F31"/>
    <mergeCell ref="F32:F34"/>
    <mergeCell ref="F35:F37"/>
    <mergeCell ref="C16:C18"/>
    <mergeCell ref="C19:C21"/>
    <mergeCell ref="C22:C24"/>
    <mergeCell ref="C26:C28"/>
    <mergeCell ref="C29:C31"/>
    <mergeCell ref="C32:C34"/>
    <mergeCell ref="G38:H38"/>
    <mergeCell ref="G39:H39"/>
    <mergeCell ref="G40:H40"/>
    <mergeCell ref="G41:H41"/>
    <mergeCell ref="G42:H42"/>
    <mergeCell ref="A10:A11"/>
    <mergeCell ref="A12:A42"/>
    <mergeCell ref="B13:B25"/>
    <mergeCell ref="B26:B38"/>
    <mergeCell ref="B39:B42"/>
    <mergeCell ref="G32:H32"/>
    <mergeCell ref="G33:H33"/>
    <mergeCell ref="G34:H34"/>
    <mergeCell ref="G35:H35"/>
    <mergeCell ref="G36:H36"/>
    <mergeCell ref="G37:H37"/>
    <mergeCell ref="G26:H26"/>
    <mergeCell ref="G27:H27"/>
    <mergeCell ref="G28:H28"/>
    <mergeCell ref="G29:H29"/>
    <mergeCell ref="G30:H30"/>
    <mergeCell ref="G31:H31"/>
    <mergeCell ref="G20:H20"/>
    <mergeCell ref="G21:H21"/>
    <mergeCell ref="G22:H22"/>
    <mergeCell ref="G23:H23"/>
    <mergeCell ref="G24:H24"/>
    <mergeCell ref="G25:H25"/>
    <mergeCell ref="G14:H14"/>
    <mergeCell ref="G15:H15"/>
    <mergeCell ref="G16:H16"/>
    <mergeCell ref="G17:H17"/>
    <mergeCell ref="G18:H18"/>
    <mergeCell ref="G19:H19"/>
    <mergeCell ref="B10:E10"/>
    <mergeCell ref="F10:I10"/>
    <mergeCell ref="B11:E11"/>
    <mergeCell ref="F11:I11"/>
    <mergeCell ref="G12:H12"/>
    <mergeCell ref="G13:H13"/>
    <mergeCell ref="C13:C15"/>
    <mergeCell ref="F7:G7"/>
    <mergeCell ref="H7:I7"/>
    <mergeCell ref="F8:G8"/>
    <mergeCell ref="H8:I8"/>
    <mergeCell ref="F9:G9"/>
    <mergeCell ref="H9:I9"/>
    <mergeCell ref="A2:I2"/>
    <mergeCell ref="A3:I3"/>
    <mergeCell ref="A5:C5"/>
    <mergeCell ref="D5:I5"/>
    <mergeCell ref="A6:C6"/>
    <mergeCell ref="D6:E6"/>
    <mergeCell ref="F6:G6"/>
    <mergeCell ref="H6:I6"/>
  </mergeCells>
  <phoneticPr fontId="19" type="noConversion"/>
  <printOptions horizontalCentered="1"/>
  <pageMargins left="0.74999998873613016" right="0.74999998873613016" top="0.99999998498150677" bottom="0.99999998498150677" header="0" footer="0"/>
  <pageSetup paperSize="9" orientation="landscape" horizontalDpi="0" verticalDpi="0"/>
  <headerFooter scaleWithDoc="0"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showGridLines="0" showZeros="0" workbookViewId="0">
      <selection activeCell="D5" sqref="D5:H5"/>
    </sheetView>
  </sheetViews>
  <sheetFormatPr defaultColWidth="9.1640625" defaultRowHeight="12.75" customHeight="1"/>
  <cols>
    <col min="1" max="8" width="12.6640625" customWidth="1"/>
  </cols>
  <sheetData>
    <row r="1" spans="1:8" ht="12.75" customHeight="1">
      <c r="A1" s="1" t="s">
        <v>45</v>
      </c>
      <c r="B1" s="12"/>
      <c r="C1" s="12"/>
      <c r="D1" s="12"/>
      <c r="E1" s="13"/>
      <c r="F1" s="13"/>
      <c r="G1" s="13"/>
      <c r="H1" s="13"/>
    </row>
    <row r="2" spans="1:8" ht="36" customHeight="1">
      <c r="A2" s="231" t="s">
        <v>46</v>
      </c>
      <c r="B2" s="231"/>
      <c r="C2" s="231"/>
      <c r="D2" s="231"/>
      <c r="E2" s="231"/>
      <c r="F2" s="231"/>
      <c r="G2" s="231"/>
      <c r="H2" s="231"/>
    </row>
    <row r="3" spans="1:8" ht="12.75" customHeight="1">
      <c r="A3" s="232"/>
      <c r="B3" s="232"/>
      <c r="C3" s="232"/>
      <c r="D3" s="232"/>
      <c r="E3" s="232"/>
      <c r="F3" s="232"/>
      <c r="G3" s="232"/>
      <c r="H3" s="232"/>
    </row>
    <row r="4" spans="1:8" ht="12.75" customHeight="1">
      <c r="A4" s="14"/>
      <c r="B4" s="14"/>
      <c r="C4" s="14"/>
      <c r="D4" s="14"/>
      <c r="E4" s="13"/>
      <c r="F4" s="13"/>
      <c r="G4" s="13"/>
      <c r="H4" s="13"/>
    </row>
    <row r="5" spans="1:8" ht="26.25" customHeight="1">
      <c r="A5" s="238" t="s">
        <v>400</v>
      </c>
      <c r="B5" s="238"/>
      <c r="C5" s="238"/>
      <c r="D5" s="238"/>
      <c r="E5" s="238"/>
      <c r="F5" s="238"/>
      <c r="G5" s="238"/>
      <c r="H5" s="238"/>
    </row>
    <row r="6" spans="1:8" ht="26.25" customHeight="1">
      <c r="A6" s="238" t="s">
        <v>401</v>
      </c>
      <c r="B6" s="238" t="s">
        <v>402</v>
      </c>
      <c r="C6" s="238"/>
      <c r="D6" s="240" t="s">
        <v>403</v>
      </c>
      <c r="E6" s="240"/>
      <c r="F6" s="240" t="s">
        <v>404</v>
      </c>
      <c r="G6" s="240"/>
      <c r="H6" s="240"/>
    </row>
    <row r="7" spans="1:8" ht="26.25" customHeight="1">
      <c r="A7" s="238"/>
      <c r="B7" s="238"/>
      <c r="C7" s="238"/>
      <c r="D7" s="240"/>
      <c r="E7" s="240"/>
      <c r="F7" s="7" t="s">
        <v>405</v>
      </c>
      <c r="G7" s="7" t="s">
        <v>137</v>
      </c>
      <c r="H7" s="7" t="s">
        <v>406</v>
      </c>
    </row>
    <row r="8" spans="1:8" ht="26.25" customHeight="1">
      <c r="A8" s="238"/>
      <c r="B8" s="254" t="s">
        <v>407</v>
      </c>
      <c r="C8" s="254"/>
      <c r="D8" s="254"/>
      <c r="E8" s="254"/>
      <c r="F8" s="11"/>
      <c r="G8" s="11"/>
      <c r="H8" s="11"/>
    </row>
    <row r="9" spans="1:8" ht="26.25" customHeight="1">
      <c r="A9" s="238"/>
      <c r="B9" s="238" t="s">
        <v>408</v>
      </c>
      <c r="C9" s="238"/>
      <c r="D9" s="238"/>
      <c r="E9" s="238"/>
      <c r="F9" s="11"/>
      <c r="G9" s="11"/>
      <c r="H9" s="11"/>
    </row>
    <row r="10" spans="1:8" ht="26.25" customHeight="1">
      <c r="A10" s="238"/>
      <c r="B10" s="238" t="s">
        <v>409</v>
      </c>
      <c r="C10" s="238"/>
      <c r="D10" s="238"/>
      <c r="E10" s="238"/>
      <c r="F10" s="11"/>
      <c r="G10" s="11"/>
      <c r="H10" s="11"/>
    </row>
    <row r="11" spans="1:8" ht="26.25" customHeight="1">
      <c r="A11" s="238"/>
      <c r="B11" s="238" t="s">
        <v>392</v>
      </c>
      <c r="C11" s="238"/>
      <c r="D11" s="238"/>
      <c r="E11" s="238"/>
      <c r="F11" s="11"/>
      <c r="G11" s="11"/>
      <c r="H11" s="11"/>
    </row>
    <row r="12" spans="1:8" ht="26.25" customHeight="1">
      <c r="A12" s="238"/>
      <c r="B12" s="238" t="s">
        <v>410</v>
      </c>
      <c r="C12" s="238"/>
      <c r="D12" s="238"/>
      <c r="E12" s="240"/>
      <c r="F12" s="11"/>
      <c r="G12" s="11"/>
      <c r="H12" s="11"/>
    </row>
    <row r="13" spans="1:8" ht="61.5" customHeight="1">
      <c r="A13" s="7" t="s">
        <v>411</v>
      </c>
      <c r="B13" s="255" t="s">
        <v>412</v>
      </c>
      <c r="C13" s="256"/>
      <c r="D13" s="256"/>
      <c r="E13" s="256"/>
      <c r="F13" s="256"/>
      <c r="G13" s="256"/>
      <c r="H13" s="256"/>
    </row>
    <row r="14" spans="1:8" ht="26.25" customHeight="1">
      <c r="A14" s="238" t="s">
        <v>413</v>
      </c>
      <c r="B14" s="7" t="s">
        <v>414</v>
      </c>
      <c r="C14" s="240" t="s">
        <v>381</v>
      </c>
      <c r="D14" s="240"/>
      <c r="E14" s="240" t="s">
        <v>382</v>
      </c>
      <c r="F14" s="240"/>
      <c r="G14" s="240" t="s">
        <v>383</v>
      </c>
      <c r="H14" s="240"/>
    </row>
    <row r="15" spans="1:8" ht="26.25" customHeight="1">
      <c r="A15" s="240"/>
      <c r="B15" s="240" t="s">
        <v>415</v>
      </c>
      <c r="C15" s="240" t="s">
        <v>385</v>
      </c>
      <c r="D15" s="240"/>
      <c r="E15" s="254" t="s">
        <v>386</v>
      </c>
      <c r="F15" s="254"/>
      <c r="G15" s="257"/>
      <c r="H15" s="257"/>
    </row>
    <row r="16" spans="1:8" ht="26.25" customHeight="1">
      <c r="A16" s="240"/>
      <c r="B16" s="240"/>
      <c r="C16" s="240"/>
      <c r="D16" s="240"/>
      <c r="E16" s="241" t="s">
        <v>387</v>
      </c>
      <c r="F16" s="257"/>
      <c r="G16" s="257"/>
      <c r="H16" s="257"/>
    </row>
    <row r="17" spans="1:8" ht="26.25" customHeight="1">
      <c r="A17" s="240"/>
      <c r="B17" s="240"/>
      <c r="C17" s="240"/>
      <c r="D17" s="240"/>
      <c r="E17" s="238" t="s">
        <v>416</v>
      </c>
      <c r="F17" s="238"/>
      <c r="G17" s="257"/>
      <c r="H17" s="257"/>
    </row>
    <row r="18" spans="1:8" ht="26.25" customHeight="1">
      <c r="A18" s="240"/>
      <c r="B18" s="240"/>
      <c r="C18" s="238" t="s">
        <v>389</v>
      </c>
      <c r="D18" s="238"/>
      <c r="E18" s="241" t="s">
        <v>386</v>
      </c>
      <c r="F18" s="257"/>
      <c r="G18" s="257"/>
      <c r="H18" s="257"/>
    </row>
    <row r="19" spans="1:8" ht="26.25" customHeight="1">
      <c r="A19" s="240"/>
      <c r="B19" s="240"/>
      <c r="C19" s="238"/>
      <c r="D19" s="238"/>
      <c r="E19" s="241" t="s">
        <v>387</v>
      </c>
      <c r="F19" s="257"/>
      <c r="G19" s="258"/>
      <c r="H19" s="258"/>
    </row>
    <row r="20" spans="1:8" ht="26.25" customHeight="1">
      <c r="A20" s="240"/>
      <c r="B20" s="240"/>
      <c r="C20" s="238"/>
      <c r="D20" s="238"/>
      <c r="E20" s="241" t="s">
        <v>388</v>
      </c>
      <c r="F20" s="259"/>
      <c r="G20" s="257"/>
      <c r="H20" s="257"/>
    </row>
    <row r="21" spans="1:8" ht="26.25" customHeight="1">
      <c r="A21" s="240"/>
      <c r="B21" s="240"/>
      <c r="C21" s="238" t="s">
        <v>390</v>
      </c>
      <c r="D21" s="238"/>
      <c r="E21" s="254" t="s">
        <v>386</v>
      </c>
      <c r="F21" s="254"/>
      <c r="G21" s="257"/>
      <c r="H21" s="257"/>
    </row>
    <row r="22" spans="1:8" ht="26.25" customHeight="1">
      <c r="A22" s="240"/>
      <c r="B22" s="240"/>
      <c r="C22" s="238"/>
      <c r="D22" s="238"/>
      <c r="E22" s="241" t="s">
        <v>387</v>
      </c>
      <c r="F22" s="257"/>
      <c r="G22" s="257"/>
      <c r="H22" s="257"/>
    </row>
    <row r="23" spans="1:8" ht="26.25" customHeight="1">
      <c r="A23" s="240"/>
      <c r="B23" s="240"/>
      <c r="C23" s="238"/>
      <c r="D23" s="238"/>
      <c r="E23" s="238" t="s">
        <v>416</v>
      </c>
      <c r="F23" s="238"/>
      <c r="G23" s="257"/>
      <c r="H23" s="257"/>
    </row>
    <row r="24" spans="1:8" ht="26.25" customHeight="1">
      <c r="A24" s="240"/>
      <c r="B24" s="240"/>
      <c r="C24" s="238" t="s">
        <v>391</v>
      </c>
      <c r="D24" s="238"/>
      <c r="E24" s="241" t="s">
        <v>386</v>
      </c>
      <c r="F24" s="257"/>
      <c r="G24" s="257"/>
      <c r="H24" s="257"/>
    </row>
    <row r="25" spans="1:8" ht="26.25" customHeight="1">
      <c r="A25" s="240"/>
      <c r="B25" s="240"/>
      <c r="C25" s="238"/>
      <c r="D25" s="238"/>
      <c r="E25" s="241" t="s">
        <v>387</v>
      </c>
      <c r="F25" s="257"/>
      <c r="G25" s="257"/>
      <c r="H25" s="257"/>
    </row>
    <row r="26" spans="1:8" ht="26.25" customHeight="1">
      <c r="A26" s="240"/>
      <c r="B26" s="240"/>
      <c r="C26" s="238"/>
      <c r="D26" s="238"/>
      <c r="E26" s="241" t="s">
        <v>388</v>
      </c>
      <c r="F26" s="257"/>
      <c r="G26" s="257"/>
      <c r="H26" s="257"/>
    </row>
    <row r="27" spans="1:8" ht="26.25" customHeight="1">
      <c r="A27" s="240"/>
      <c r="B27" s="240"/>
      <c r="C27" s="238" t="s">
        <v>392</v>
      </c>
      <c r="D27" s="238"/>
      <c r="E27" s="257"/>
      <c r="F27" s="257"/>
      <c r="G27" s="257"/>
      <c r="H27" s="257"/>
    </row>
    <row r="28" spans="1:8" ht="26.25" customHeight="1">
      <c r="A28" s="240"/>
      <c r="B28" s="240" t="s">
        <v>417</v>
      </c>
      <c r="C28" s="238" t="s">
        <v>394</v>
      </c>
      <c r="D28" s="238"/>
      <c r="E28" s="241" t="s">
        <v>386</v>
      </c>
      <c r="F28" s="257"/>
      <c r="G28" s="257"/>
      <c r="H28" s="257"/>
    </row>
    <row r="29" spans="1:8" ht="26.25" customHeight="1">
      <c r="A29" s="240"/>
      <c r="B29" s="240"/>
      <c r="C29" s="238"/>
      <c r="D29" s="238"/>
      <c r="E29" s="241" t="s">
        <v>387</v>
      </c>
      <c r="F29" s="257"/>
      <c r="G29" s="257"/>
      <c r="H29" s="257"/>
    </row>
    <row r="30" spans="1:8" ht="26.25" customHeight="1">
      <c r="A30" s="240"/>
      <c r="B30" s="240"/>
      <c r="C30" s="238"/>
      <c r="D30" s="238"/>
      <c r="E30" s="241" t="s">
        <v>388</v>
      </c>
      <c r="F30" s="257"/>
      <c r="G30" s="257"/>
      <c r="H30" s="257"/>
    </row>
    <row r="31" spans="1:8" ht="26.25" customHeight="1">
      <c r="A31" s="240"/>
      <c r="B31" s="240"/>
      <c r="C31" s="238" t="s">
        <v>395</v>
      </c>
      <c r="D31" s="238"/>
      <c r="E31" s="254" t="s">
        <v>386</v>
      </c>
      <c r="F31" s="254"/>
      <c r="G31" s="257"/>
      <c r="H31" s="257"/>
    </row>
    <row r="32" spans="1:8" ht="26.25" customHeight="1">
      <c r="A32" s="240"/>
      <c r="B32" s="240"/>
      <c r="C32" s="238"/>
      <c r="D32" s="238"/>
      <c r="E32" s="241" t="s">
        <v>387</v>
      </c>
      <c r="F32" s="257"/>
      <c r="G32" s="257"/>
      <c r="H32" s="257"/>
    </row>
    <row r="33" spans="1:8" ht="26.25" customHeight="1">
      <c r="A33" s="240"/>
      <c r="B33" s="240"/>
      <c r="C33" s="238"/>
      <c r="D33" s="238"/>
      <c r="E33" s="238" t="s">
        <v>416</v>
      </c>
      <c r="F33" s="238"/>
      <c r="G33" s="257"/>
      <c r="H33" s="257"/>
    </row>
    <row r="34" spans="1:8" ht="26.25" customHeight="1">
      <c r="A34" s="240"/>
      <c r="B34" s="240"/>
      <c r="C34" s="238" t="s">
        <v>396</v>
      </c>
      <c r="D34" s="238"/>
      <c r="E34" s="241" t="s">
        <v>386</v>
      </c>
      <c r="F34" s="257"/>
      <c r="G34" s="257"/>
      <c r="H34" s="257"/>
    </row>
    <row r="35" spans="1:8" ht="26.25" customHeight="1">
      <c r="A35" s="240"/>
      <c r="B35" s="240"/>
      <c r="C35" s="238"/>
      <c r="D35" s="238"/>
      <c r="E35" s="241" t="s">
        <v>387</v>
      </c>
      <c r="F35" s="257"/>
      <c r="G35" s="257"/>
      <c r="H35" s="257"/>
    </row>
    <row r="36" spans="1:8" ht="26.25" customHeight="1">
      <c r="A36" s="240"/>
      <c r="B36" s="240"/>
      <c r="C36" s="238"/>
      <c r="D36" s="238"/>
      <c r="E36" s="241" t="s">
        <v>388</v>
      </c>
      <c r="F36" s="257"/>
      <c r="G36" s="257"/>
      <c r="H36" s="257"/>
    </row>
    <row r="37" spans="1:8" ht="26.25" customHeight="1">
      <c r="A37" s="240"/>
      <c r="B37" s="240"/>
      <c r="C37" s="238" t="s">
        <v>397</v>
      </c>
      <c r="D37" s="238"/>
      <c r="E37" s="241" t="s">
        <v>386</v>
      </c>
      <c r="F37" s="257"/>
      <c r="G37" s="257"/>
      <c r="H37" s="257"/>
    </row>
    <row r="38" spans="1:8" ht="26.25" customHeight="1">
      <c r="A38" s="240"/>
      <c r="B38" s="240"/>
      <c r="C38" s="238"/>
      <c r="D38" s="238"/>
      <c r="E38" s="241" t="s">
        <v>387</v>
      </c>
      <c r="F38" s="257"/>
      <c r="G38" s="257"/>
      <c r="H38" s="257"/>
    </row>
    <row r="39" spans="1:8" ht="26.25" customHeight="1">
      <c r="A39" s="240"/>
      <c r="B39" s="240"/>
      <c r="C39" s="238"/>
      <c r="D39" s="238"/>
      <c r="E39" s="241" t="s">
        <v>388</v>
      </c>
      <c r="F39" s="257"/>
      <c r="G39" s="257"/>
      <c r="H39" s="257"/>
    </row>
    <row r="40" spans="1:8" ht="26.25" customHeight="1">
      <c r="A40" s="240"/>
      <c r="B40" s="240"/>
      <c r="C40" s="238" t="s">
        <v>392</v>
      </c>
      <c r="D40" s="238"/>
      <c r="E40" s="257"/>
      <c r="F40" s="257"/>
      <c r="G40" s="257"/>
      <c r="H40" s="257"/>
    </row>
    <row r="41" spans="1:8" ht="26.25" customHeight="1">
      <c r="A41" s="240"/>
      <c r="B41" s="238" t="s">
        <v>418</v>
      </c>
      <c r="C41" s="238" t="s">
        <v>399</v>
      </c>
      <c r="D41" s="238"/>
      <c r="E41" s="254" t="s">
        <v>386</v>
      </c>
      <c r="F41" s="254"/>
      <c r="G41" s="257"/>
      <c r="H41" s="257"/>
    </row>
    <row r="42" spans="1:8" ht="26.25" customHeight="1">
      <c r="A42" s="240"/>
      <c r="B42" s="238"/>
      <c r="C42" s="238"/>
      <c r="D42" s="238"/>
      <c r="E42" s="241" t="s">
        <v>387</v>
      </c>
      <c r="F42" s="257"/>
      <c r="G42" s="257"/>
      <c r="H42" s="257"/>
    </row>
    <row r="43" spans="1:8" ht="26.25" customHeight="1">
      <c r="A43" s="240"/>
      <c r="B43" s="238"/>
      <c r="C43" s="238"/>
      <c r="D43" s="238"/>
      <c r="E43" s="238" t="s">
        <v>416</v>
      </c>
      <c r="F43" s="238"/>
      <c r="G43" s="257"/>
      <c r="H43" s="257"/>
    </row>
    <row r="44" spans="1:8" ht="26.25" customHeight="1">
      <c r="A44" s="240"/>
      <c r="B44" s="238"/>
      <c r="C44" s="238" t="s">
        <v>392</v>
      </c>
      <c r="D44" s="238"/>
      <c r="E44" s="257"/>
      <c r="F44" s="257"/>
      <c r="G44" s="257"/>
      <c r="H44" s="257"/>
    </row>
  </sheetData>
  <mergeCells count="97">
    <mergeCell ref="C18:D20"/>
    <mergeCell ref="C15:D17"/>
    <mergeCell ref="B6:C7"/>
    <mergeCell ref="D6:E7"/>
    <mergeCell ref="C37:D39"/>
    <mergeCell ref="C34:D36"/>
    <mergeCell ref="C31:D33"/>
    <mergeCell ref="C28:D30"/>
    <mergeCell ref="C24:D26"/>
    <mergeCell ref="C21:D23"/>
    <mergeCell ref="E43:F43"/>
    <mergeCell ref="G43:H43"/>
    <mergeCell ref="C44:D44"/>
    <mergeCell ref="E44:F44"/>
    <mergeCell ref="G44:H44"/>
    <mergeCell ref="A6:A12"/>
    <mergeCell ref="A14:A44"/>
    <mergeCell ref="B15:B27"/>
    <mergeCell ref="B28:B40"/>
    <mergeCell ref="B41:B44"/>
    <mergeCell ref="C40:D40"/>
    <mergeCell ref="E40:F40"/>
    <mergeCell ref="G40:H40"/>
    <mergeCell ref="E41:F41"/>
    <mergeCell ref="G41:H41"/>
    <mergeCell ref="E42:F42"/>
    <mergeCell ref="G42:H42"/>
    <mergeCell ref="C41:D43"/>
    <mergeCell ref="E37:F37"/>
    <mergeCell ref="G37:H37"/>
    <mergeCell ref="E38:F38"/>
    <mergeCell ref="G38:H38"/>
    <mergeCell ref="E39:F39"/>
    <mergeCell ref="G39:H39"/>
    <mergeCell ref="E34:F34"/>
    <mergeCell ref="G34:H34"/>
    <mergeCell ref="E35:F35"/>
    <mergeCell ref="G35:H35"/>
    <mergeCell ref="E36:F36"/>
    <mergeCell ref="G36:H36"/>
    <mergeCell ref="E31:F31"/>
    <mergeCell ref="G31:H31"/>
    <mergeCell ref="E32:F32"/>
    <mergeCell ref="G32:H32"/>
    <mergeCell ref="E33:F33"/>
    <mergeCell ref="G33:H33"/>
    <mergeCell ref="E28:F28"/>
    <mergeCell ref="G28:H28"/>
    <mergeCell ref="E29:F29"/>
    <mergeCell ref="G29:H29"/>
    <mergeCell ref="E30:F30"/>
    <mergeCell ref="G30:H30"/>
    <mergeCell ref="E25:F25"/>
    <mergeCell ref="G25:H25"/>
    <mergeCell ref="E26:F26"/>
    <mergeCell ref="G26:H26"/>
    <mergeCell ref="C27:D27"/>
    <mergeCell ref="E27:F27"/>
    <mergeCell ref="G27:H27"/>
    <mergeCell ref="E22:F22"/>
    <mergeCell ref="G22:H22"/>
    <mergeCell ref="E23:F23"/>
    <mergeCell ref="G23:H23"/>
    <mergeCell ref="E24:F24"/>
    <mergeCell ref="G24:H24"/>
    <mergeCell ref="E19:F19"/>
    <mergeCell ref="G19:H19"/>
    <mergeCell ref="E20:F20"/>
    <mergeCell ref="G20:H20"/>
    <mergeCell ref="E21:F21"/>
    <mergeCell ref="G21:H21"/>
    <mergeCell ref="E16:F16"/>
    <mergeCell ref="G16:H16"/>
    <mergeCell ref="E17:F17"/>
    <mergeCell ref="G17:H17"/>
    <mergeCell ref="E18:F18"/>
    <mergeCell ref="G18:H18"/>
    <mergeCell ref="B12:E12"/>
    <mergeCell ref="B13:H13"/>
    <mergeCell ref="C14:D14"/>
    <mergeCell ref="E14:F14"/>
    <mergeCell ref="G14:H14"/>
    <mergeCell ref="E15:F15"/>
    <mergeCell ref="G15:H15"/>
    <mergeCell ref="B9:C9"/>
    <mergeCell ref="D9:E9"/>
    <mergeCell ref="B10:C10"/>
    <mergeCell ref="D10:E10"/>
    <mergeCell ref="B11:C11"/>
    <mergeCell ref="D11:E11"/>
    <mergeCell ref="A2:H2"/>
    <mergeCell ref="A3:H3"/>
    <mergeCell ref="A5:C5"/>
    <mergeCell ref="D5:H5"/>
    <mergeCell ref="F6:H6"/>
    <mergeCell ref="B8:C8"/>
    <mergeCell ref="D8:E8"/>
  </mergeCells>
  <phoneticPr fontId="19" type="noConversion"/>
  <printOptions horizontalCentered="1"/>
  <pageMargins left="0.74999998873613016" right="0.74999998873613016" top="0.99999998498150677" bottom="0.99999998498150677" header="0" footer="0"/>
  <pageSetup paperSize="9" orientation="landscape" horizontalDpi="0" verticalDpi="0"/>
  <headerFooter scaleWithDoc="0"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showGridLines="0" showZeros="0" tabSelected="1" workbookViewId="0"/>
  </sheetViews>
  <sheetFormatPr defaultColWidth="9.1640625" defaultRowHeight="12.75" customHeight="1"/>
  <cols>
    <col min="1" max="1" width="11.1640625" customWidth="1"/>
    <col min="2" max="2" width="15.6640625" customWidth="1"/>
    <col min="3" max="3" width="12.5" customWidth="1"/>
    <col min="4" max="4" width="29.6640625" customWidth="1"/>
    <col min="5" max="7" width="15.6640625" customWidth="1"/>
    <col min="8" max="8" width="10.6640625" customWidth="1"/>
    <col min="9" max="9" width="10" customWidth="1"/>
  </cols>
  <sheetData>
    <row r="1" spans="1:9" ht="12.75" customHeight="1">
      <c r="A1" s="1" t="s">
        <v>47</v>
      </c>
      <c r="B1" s="2"/>
      <c r="C1" s="2"/>
      <c r="D1" s="2"/>
      <c r="E1" s="3"/>
      <c r="F1" s="3"/>
      <c r="G1" s="3"/>
      <c r="H1" s="3"/>
      <c r="I1" s="3"/>
    </row>
    <row r="2" spans="1:9" ht="38.25" customHeight="1">
      <c r="A2" s="231" t="s">
        <v>48</v>
      </c>
      <c r="B2" s="231"/>
      <c r="C2" s="231"/>
      <c r="D2" s="231"/>
      <c r="E2" s="231"/>
      <c r="F2" s="231"/>
      <c r="G2" s="231"/>
      <c r="H2" s="231"/>
      <c r="I2" s="231"/>
    </row>
    <row r="3" spans="1:9" ht="12.75" customHeight="1">
      <c r="A3" s="232"/>
      <c r="B3" s="232"/>
      <c r="C3" s="232"/>
      <c r="D3" s="232"/>
      <c r="E3" s="232"/>
      <c r="F3" s="232"/>
      <c r="G3" s="232"/>
      <c r="H3" s="232"/>
      <c r="I3" s="232"/>
    </row>
    <row r="4" spans="1:9" ht="12.75" customHeight="1">
      <c r="A4" s="4"/>
      <c r="B4" s="5"/>
      <c r="C4" s="6"/>
      <c r="D4" s="6"/>
      <c r="E4" s="3"/>
      <c r="F4" s="3"/>
      <c r="G4" s="3"/>
      <c r="H4" s="3"/>
      <c r="I4" s="3"/>
    </row>
    <row r="5" spans="1:9" ht="25.5" customHeight="1">
      <c r="A5" s="233" t="s">
        <v>368</v>
      </c>
      <c r="B5" s="234"/>
      <c r="C5" s="234"/>
      <c r="D5" s="240"/>
      <c r="E5" s="240"/>
      <c r="F5" s="240"/>
      <c r="G5" s="240"/>
      <c r="H5" s="240"/>
      <c r="I5" s="240"/>
    </row>
    <row r="6" spans="1:9" ht="25.5" customHeight="1">
      <c r="A6" s="236" t="s">
        <v>369</v>
      </c>
      <c r="B6" s="237"/>
      <c r="C6" s="237"/>
      <c r="D6" s="238"/>
      <c r="E6" s="238"/>
      <c r="F6" s="238" t="s">
        <v>370</v>
      </c>
      <c r="G6" s="238"/>
      <c r="H6" s="240"/>
      <c r="I6" s="240"/>
    </row>
    <row r="7" spans="1:9" ht="25.5" customHeight="1">
      <c r="A7" s="245" t="s">
        <v>371</v>
      </c>
      <c r="B7" s="246"/>
      <c r="C7" s="247"/>
      <c r="D7" s="9" t="s">
        <v>372</v>
      </c>
      <c r="E7" s="9"/>
      <c r="F7" s="241" t="s">
        <v>373</v>
      </c>
      <c r="G7" s="241"/>
      <c r="H7" s="242"/>
      <c r="I7" s="242"/>
    </row>
    <row r="8" spans="1:9" ht="25.5" customHeight="1">
      <c r="A8" s="248"/>
      <c r="B8" s="249"/>
      <c r="C8" s="250"/>
      <c r="D8" s="9" t="s">
        <v>374</v>
      </c>
      <c r="E8" s="9"/>
      <c r="F8" s="241" t="s">
        <v>374</v>
      </c>
      <c r="G8" s="241"/>
      <c r="H8" s="242"/>
      <c r="I8" s="242"/>
    </row>
    <row r="9" spans="1:9" ht="25.5" customHeight="1">
      <c r="A9" s="251"/>
      <c r="B9" s="252"/>
      <c r="C9" s="253"/>
      <c r="D9" s="9" t="s">
        <v>375</v>
      </c>
      <c r="E9" s="9"/>
      <c r="F9" s="241" t="s">
        <v>375</v>
      </c>
      <c r="G9" s="241"/>
      <c r="H9" s="242"/>
      <c r="I9" s="242"/>
    </row>
    <row r="10" spans="1:9" ht="25.5" customHeight="1">
      <c r="A10" s="240" t="s">
        <v>376</v>
      </c>
      <c r="B10" s="238" t="s">
        <v>377</v>
      </c>
      <c r="C10" s="238"/>
      <c r="D10" s="238"/>
      <c r="E10" s="238"/>
      <c r="F10" s="238" t="s">
        <v>378</v>
      </c>
      <c r="G10" s="238"/>
      <c r="H10" s="238"/>
      <c r="I10" s="238"/>
    </row>
    <row r="11" spans="1:9" ht="62.25" customHeight="1">
      <c r="A11" s="244"/>
      <c r="B11" s="260" t="s">
        <v>412</v>
      </c>
      <c r="C11" s="260"/>
      <c r="D11" s="260"/>
      <c r="E11" s="260"/>
      <c r="F11" s="255" t="s">
        <v>412</v>
      </c>
      <c r="G11" s="255"/>
      <c r="H11" s="256"/>
      <c r="I11" s="256"/>
    </row>
    <row r="12" spans="1:9" ht="25.5" customHeight="1">
      <c r="A12" s="238" t="s">
        <v>379</v>
      </c>
      <c r="B12" s="10" t="s">
        <v>380</v>
      </c>
      <c r="C12" s="8" t="s">
        <v>381</v>
      </c>
      <c r="D12" s="8" t="s">
        <v>382</v>
      </c>
      <c r="E12" s="8" t="s">
        <v>383</v>
      </c>
      <c r="F12" s="8" t="s">
        <v>381</v>
      </c>
      <c r="G12" s="238" t="s">
        <v>382</v>
      </c>
      <c r="H12" s="238"/>
      <c r="I12" s="8" t="s">
        <v>383</v>
      </c>
    </row>
    <row r="13" spans="1:9" ht="25.5" customHeight="1">
      <c r="A13" s="238"/>
      <c r="B13" s="238" t="s">
        <v>384</v>
      </c>
      <c r="C13" s="238" t="s">
        <v>385</v>
      </c>
      <c r="D13" s="9" t="s">
        <v>386</v>
      </c>
      <c r="E13" s="11"/>
      <c r="F13" s="238" t="s">
        <v>385</v>
      </c>
      <c r="G13" s="241" t="s">
        <v>386</v>
      </c>
      <c r="H13" s="241"/>
      <c r="I13" s="11"/>
    </row>
    <row r="14" spans="1:9" ht="25.5" customHeight="1">
      <c r="A14" s="238"/>
      <c r="B14" s="240"/>
      <c r="C14" s="238"/>
      <c r="D14" s="9" t="s">
        <v>387</v>
      </c>
      <c r="E14" s="11"/>
      <c r="F14" s="238"/>
      <c r="G14" s="241" t="s">
        <v>387</v>
      </c>
      <c r="H14" s="241"/>
      <c r="I14" s="11"/>
    </row>
    <row r="15" spans="1:9" ht="25.5" customHeight="1">
      <c r="A15" s="238"/>
      <c r="B15" s="240"/>
      <c r="C15" s="238"/>
      <c r="D15" s="9" t="s">
        <v>388</v>
      </c>
      <c r="E15" s="11"/>
      <c r="F15" s="238"/>
      <c r="G15" s="241" t="s">
        <v>388</v>
      </c>
      <c r="H15" s="241"/>
      <c r="I15" s="11"/>
    </row>
    <row r="16" spans="1:9" ht="25.5" customHeight="1">
      <c r="A16" s="238"/>
      <c r="B16" s="240"/>
      <c r="C16" s="238" t="s">
        <v>389</v>
      </c>
      <c r="D16" s="9" t="s">
        <v>386</v>
      </c>
      <c r="E16" s="11"/>
      <c r="F16" s="238" t="s">
        <v>389</v>
      </c>
      <c r="G16" s="241" t="s">
        <v>386</v>
      </c>
      <c r="H16" s="241"/>
      <c r="I16" s="11"/>
    </row>
    <row r="17" spans="1:9" ht="25.5" customHeight="1">
      <c r="A17" s="238"/>
      <c r="B17" s="240"/>
      <c r="C17" s="238"/>
      <c r="D17" s="9" t="s">
        <v>387</v>
      </c>
      <c r="E17" s="11"/>
      <c r="F17" s="238"/>
      <c r="G17" s="241" t="s">
        <v>387</v>
      </c>
      <c r="H17" s="241"/>
      <c r="I17" s="11"/>
    </row>
    <row r="18" spans="1:9" ht="25.5" customHeight="1">
      <c r="A18" s="238"/>
      <c r="B18" s="240"/>
      <c r="C18" s="238"/>
      <c r="D18" s="9" t="s">
        <v>388</v>
      </c>
      <c r="E18" s="11"/>
      <c r="F18" s="238"/>
      <c r="G18" s="241" t="s">
        <v>388</v>
      </c>
      <c r="H18" s="241"/>
      <c r="I18" s="11"/>
    </row>
    <row r="19" spans="1:9" ht="25.5" customHeight="1">
      <c r="A19" s="238"/>
      <c r="B19" s="240"/>
      <c r="C19" s="238" t="s">
        <v>390</v>
      </c>
      <c r="D19" s="9" t="s">
        <v>386</v>
      </c>
      <c r="E19" s="11"/>
      <c r="F19" s="238" t="s">
        <v>390</v>
      </c>
      <c r="G19" s="241" t="s">
        <v>386</v>
      </c>
      <c r="H19" s="241"/>
      <c r="I19" s="11"/>
    </row>
    <row r="20" spans="1:9" ht="25.5" customHeight="1">
      <c r="A20" s="238"/>
      <c r="B20" s="240"/>
      <c r="C20" s="238"/>
      <c r="D20" s="9" t="s">
        <v>387</v>
      </c>
      <c r="E20" s="11"/>
      <c r="F20" s="238"/>
      <c r="G20" s="241" t="s">
        <v>387</v>
      </c>
      <c r="H20" s="241"/>
      <c r="I20" s="11"/>
    </row>
    <row r="21" spans="1:9" ht="25.5" customHeight="1">
      <c r="A21" s="238"/>
      <c r="B21" s="240"/>
      <c r="C21" s="238"/>
      <c r="D21" s="9" t="s">
        <v>388</v>
      </c>
      <c r="E21" s="11"/>
      <c r="F21" s="238"/>
      <c r="G21" s="241" t="s">
        <v>388</v>
      </c>
      <c r="H21" s="241"/>
      <c r="I21" s="11"/>
    </row>
    <row r="22" spans="1:9" ht="25.5" customHeight="1">
      <c r="A22" s="238"/>
      <c r="B22" s="240"/>
      <c r="C22" s="238" t="s">
        <v>391</v>
      </c>
      <c r="D22" s="9" t="s">
        <v>386</v>
      </c>
      <c r="E22" s="11"/>
      <c r="F22" s="238" t="s">
        <v>391</v>
      </c>
      <c r="G22" s="241" t="s">
        <v>386</v>
      </c>
      <c r="H22" s="241"/>
      <c r="I22" s="11"/>
    </row>
    <row r="23" spans="1:9" ht="25.5" customHeight="1">
      <c r="A23" s="238"/>
      <c r="B23" s="240"/>
      <c r="C23" s="238"/>
      <c r="D23" s="9" t="s">
        <v>387</v>
      </c>
      <c r="E23" s="11"/>
      <c r="F23" s="238"/>
      <c r="G23" s="241" t="s">
        <v>387</v>
      </c>
      <c r="H23" s="241"/>
      <c r="I23" s="11"/>
    </row>
    <row r="24" spans="1:9" ht="25.5" customHeight="1">
      <c r="A24" s="238"/>
      <c r="B24" s="240"/>
      <c r="C24" s="238"/>
      <c r="D24" s="9" t="s">
        <v>388</v>
      </c>
      <c r="E24" s="11"/>
      <c r="F24" s="238"/>
      <c r="G24" s="241" t="s">
        <v>388</v>
      </c>
      <c r="H24" s="241"/>
      <c r="I24" s="11"/>
    </row>
    <row r="25" spans="1:9" ht="25.5" customHeight="1">
      <c r="A25" s="238"/>
      <c r="B25" s="240"/>
      <c r="C25" s="8" t="s">
        <v>392</v>
      </c>
      <c r="D25" s="11"/>
      <c r="E25" s="8"/>
      <c r="F25" s="8" t="s">
        <v>392</v>
      </c>
      <c r="G25" s="241"/>
      <c r="H25" s="241"/>
      <c r="I25" s="11"/>
    </row>
    <row r="26" spans="1:9" ht="25.5" customHeight="1">
      <c r="A26" s="238"/>
      <c r="B26" s="238" t="s">
        <v>393</v>
      </c>
      <c r="C26" s="238" t="s">
        <v>394</v>
      </c>
      <c r="D26" s="9" t="s">
        <v>386</v>
      </c>
      <c r="E26" s="11"/>
      <c r="F26" s="238" t="s">
        <v>394</v>
      </c>
      <c r="G26" s="241" t="s">
        <v>386</v>
      </c>
      <c r="H26" s="241"/>
      <c r="I26" s="11"/>
    </row>
    <row r="27" spans="1:9" ht="25.5" customHeight="1">
      <c r="A27" s="238"/>
      <c r="B27" s="240"/>
      <c r="C27" s="238"/>
      <c r="D27" s="9" t="s">
        <v>387</v>
      </c>
      <c r="E27" s="11"/>
      <c r="F27" s="238"/>
      <c r="G27" s="241" t="s">
        <v>387</v>
      </c>
      <c r="H27" s="241"/>
      <c r="I27" s="11"/>
    </row>
    <row r="28" spans="1:9" ht="25.5" customHeight="1">
      <c r="A28" s="238"/>
      <c r="B28" s="240"/>
      <c r="C28" s="238"/>
      <c r="D28" s="9" t="s">
        <v>388</v>
      </c>
      <c r="E28" s="11"/>
      <c r="F28" s="238"/>
      <c r="G28" s="241" t="s">
        <v>388</v>
      </c>
      <c r="H28" s="241"/>
      <c r="I28" s="11"/>
    </row>
    <row r="29" spans="1:9" ht="25.5" customHeight="1">
      <c r="A29" s="238"/>
      <c r="B29" s="240"/>
      <c r="C29" s="238" t="s">
        <v>395</v>
      </c>
      <c r="D29" s="9" t="s">
        <v>386</v>
      </c>
      <c r="E29" s="11"/>
      <c r="F29" s="238" t="s">
        <v>395</v>
      </c>
      <c r="G29" s="241" t="s">
        <v>386</v>
      </c>
      <c r="H29" s="241"/>
      <c r="I29" s="11"/>
    </row>
    <row r="30" spans="1:9" ht="25.5" customHeight="1">
      <c r="A30" s="238"/>
      <c r="B30" s="240"/>
      <c r="C30" s="238"/>
      <c r="D30" s="9" t="s">
        <v>387</v>
      </c>
      <c r="E30" s="11"/>
      <c r="F30" s="238"/>
      <c r="G30" s="241" t="s">
        <v>387</v>
      </c>
      <c r="H30" s="241"/>
      <c r="I30" s="11"/>
    </row>
    <row r="31" spans="1:9" ht="25.5" customHeight="1">
      <c r="A31" s="238"/>
      <c r="B31" s="240"/>
      <c r="C31" s="238"/>
      <c r="D31" s="9" t="s">
        <v>388</v>
      </c>
      <c r="E31" s="11"/>
      <c r="F31" s="238"/>
      <c r="G31" s="241" t="s">
        <v>388</v>
      </c>
      <c r="H31" s="241"/>
      <c r="I31" s="11"/>
    </row>
    <row r="32" spans="1:9" ht="25.5" customHeight="1">
      <c r="A32" s="238"/>
      <c r="B32" s="240"/>
      <c r="C32" s="238" t="s">
        <v>396</v>
      </c>
      <c r="D32" s="9" t="s">
        <v>386</v>
      </c>
      <c r="E32" s="11"/>
      <c r="F32" s="238" t="s">
        <v>396</v>
      </c>
      <c r="G32" s="241" t="s">
        <v>386</v>
      </c>
      <c r="H32" s="241"/>
      <c r="I32" s="11"/>
    </row>
    <row r="33" spans="1:9" ht="25.5" customHeight="1">
      <c r="A33" s="238"/>
      <c r="B33" s="240"/>
      <c r="C33" s="238"/>
      <c r="D33" s="9" t="s">
        <v>387</v>
      </c>
      <c r="E33" s="11"/>
      <c r="F33" s="238"/>
      <c r="G33" s="241" t="s">
        <v>387</v>
      </c>
      <c r="H33" s="241"/>
      <c r="I33" s="11"/>
    </row>
    <row r="34" spans="1:9" ht="25.5" customHeight="1">
      <c r="A34" s="238"/>
      <c r="B34" s="240"/>
      <c r="C34" s="238"/>
      <c r="D34" s="9" t="s">
        <v>388</v>
      </c>
      <c r="E34" s="11"/>
      <c r="F34" s="238"/>
      <c r="G34" s="241" t="s">
        <v>388</v>
      </c>
      <c r="H34" s="241"/>
      <c r="I34" s="11"/>
    </row>
    <row r="35" spans="1:9" ht="25.5" customHeight="1">
      <c r="A35" s="238"/>
      <c r="B35" s="240"/>
      <c r="C35" s="238" t="s">
        <v>397</v>
      </c>
      <c r="D35" s="9" t="s">
        <v>386</v>
      </c>
      <c r="E35" s="11"/>
      <c r="F35" s="238" t="s">
        <v>397</v>
      </c>
      <c r="G35" s="241" t="s">
        <v>386</v>
      </c>
      <c r="H35" s="241"/>
      <c r="I35" s="11"/>
    </row>
    <row r="36" spans="1:9" ht="25.5" customHeight="1">
      <c r="A36" s="238"/>
      <c r="B36" s="240"/>
      <c r="C36" s="238"/>
      <c r="D36" s="9" t="s">
        <v>387</v>
      </c>
      <c r="E36" s="11"/>
      <c r="F36" s="238"/>
      <c r="G36" s="241" t="s">
        <v>387</v>
      </c>
      <c r="H36" s="241"/>
      <c r="I36" s="11"/>
    </row>
    <row r="37" spans="1:9" ht="25.5" customHeight="1">
      <c r="A37" s="238"/>
      <c r="B37" s="240"/>
      <c r="C37" s="238"/>
      <c r="D37" s="9" t="s">
        <v>388</v>
      </c>
      <c r="E37" s="11"/>
      <c r="F37" s="238"/>
      <c r="G37" s="241" t="s">
        <v>388</v>
      </c>
      <c r="H37" s="241"/>
      <c r="I37" s="11"/>
    </row>
    <row r="38" spans="1:9" ht="25.5" customHeight="1">
      <c r="A38" s="238"/>
      <c r="B38" s="240"/>
      <c r="C38" s="8" t="s">
        <v>392</v>
      </c>
      <c r="D38" s="11"/>
      <c r="E38" s="11"/>
      <c r="F38" s="8" t="s">
        <v>392</v>
      </c>
      <c r="G38" s="241"/>
      <c r="H38" s="241"/>
      <c r="I38" s="11"/>
    </row>
    <row r="39" spans="1:9" ht="25.5" customHeight="1">
      <c r="A39" s="238"/>
      <c r="B39" s="238" t="s">
        <v>398</v>
      </c>
      <c r="C39" s="238" t="s">
        <v>399</v>
      </c>
      <c r="D39" s="9" t="s">
        <v>386</v>
      </c>
      <c r="E39" s="7"/>
      <c r="F39" s="238" t="s">
        <v>399</v>
      </c>
      <c r="G39" s="241" t="s">
        <v>386</v>
      </c>
      <c r="H39" s="241"/>
      <c r="I39" s="11"/>
    </row>
    <row r="40" spans="1:9" ht="25.5" customHeight="1">
      <c r="A40" s="238"/>
      <c r="B40" s="238"/>
      <c r="C40" s="238"/>
      <c r="D40" s="9" t="s">
        <v>387</v>
      </c>
      <c r="E40" s="8"/>
      <c r="F40" s="238"/>
      <c r="G40" s="241" t="s">
        <v>387</v>
      </c>
      <c r="H40" s="241"/>
      <c r="I40" s="11"/>
    </row>
    <row r="41" spans="1:9" ht="25.5" customHeight="1">
      <c r="A41" s="238"/>
      <c r="B41" s="238"/>
      <c r="C41" s="238"/>
      <c r="D41" s="9" t="s">
        <v>388</v>
      </c>
      <c r="E41" s="8"/>
      <c r="F41" s="238"/>
      <c r="G41" s="241" t="s">
        <v>388</v>
      </c>
      <c r="H41" s="241"/>
      <c r="I41" s="11"/>
    </row>
    <row r="42" spans="1:9" ht="25.5" customHeight="1">
      <c r="A42" s="238"/>
      <c r="B42" s="238"/>
      <c r="C42" s="8" t="s">
        <v>392</v>
      </c>
      <c r="D42" s="11"/>
      <c r="E42" s="8"/>
      <c r="F42" s="8" t="s">
        <v>392</v>
      </c>
      <c r="G42" s="241"/>
      <c r="H42" s="241"/>
      <c r="I42" s="11"/>
    </row>
  </sheetData>
  <mergeCells count="73">
    <mergeCell ref="F39:F41"/>
    <mergeCell ref="A7:C9"/>
    <mergeCell ref="C35:C37"/>
    <mergeCell ref="C39:C41"/>
    <mergeCell ref="F13:F15"/>
    <mergeCell ref="F16:F18"/>
    <mergeCell ref="F19:F21"/>
    <mergeCell ref="F22:F24"/>
    <mergeCell ref="F26:F28"/>
    <mergeCell ref="F29:F31"/>
    <mergeCell ref="F32:F34"/>
    <mergeCell ref="F35:F37"/>
    <mergeCell ref="C16:C18"/>
    <mergeCell ref="C19:C21"/>
    <mergeCell ref="C22:C24"/>
    <mergeCell ref="C26:C28"/>
    <mergeCell ref="C29:C31"/>
    <mergeCell ref="C32:C34"/>
    <mergeCell ref="G38:H38"/>
    <mergeCell ref="G39:H39"/>
    <mergeCell ref="G40:H40"/>
    <mergeCell ref="G41:H41"/>
    <mergeCell ref="G42:H42"/>
    <mergeCell ref="A10:A11"/>
    <mergeCell ref="A12:A42"/>
    <mergeCell ref="B13:B25"/>
    <mergeCell ref="B26:B38"/>
    <mergeCell ref="B39:B42"/>
    <mergeCell ref="G32:H32"/>
    <mergeCell ref="G33:H33"/>
    <mergeCell ref="G34:H34"/>
    <mergeCell ref="G35:H35"/>
    <mergeCell ref="G36:H36"/>
    <mergeCell ref="G37:H37"/>
    <mergeCell ref="G26:H26"/>
    <mergeCell ref="G27:H27"/>
    <mergeCell ref="G28:H28"/>
    <mergeCell ref="G29:H29"/>
    <mergeCell ref="G30:H30"/>
    <mergeCell ref="G31:H31"/>
    <mergeCell ref="G20:H20"/>
    <mergeCell ref="G21:H21"/>
    <mergeCell ref="G22:H22"/>
    <mergeCell ref="G23:H23"/>
    <mergeCell ref="G24:H24"/>
    <mergeCell ref="G25:H25"/>
    <mergeCell ref="G14:H14"/>
    <mergeCell ref="G15:H15"/>
    <mergeCell ref="G16:H16"/>
    <mergeCell ref="G17:H17"/>
    <mergeCell ref="G18:H18"/>
    <mergeCell ref="G19:H19"/>
    <mergeCell ref="B10:E10"/>
    <mergeCell ref="F10:I10"/>
    <mergeCell ref="B11:E11"/>
    <mergeCell ref="F11:I11"/>
    <mergeCell ref="G12:H12"/>
    <mergeCell ref="G13:H13"/>
    <mergeCell ref="C13:C15"/>
    <mergeCell ref="F7:G7"/>
    <mergeCell ref="H7:I7"/>
    <mergeCell ref="F8:G8"/>
    <mergeCell ref="H8:I8"/>
    <mergeCell ref="F9:G9"/>
    <mergeCell ref="H9:I9"/>
    <mergeCell ref="A2:I2"/>
    <mergeCell ref="A3:I3"/>
    <mergeCell ref="A5:C5"/>
    <mergeCell ref="D5:I5"/>
    <mergeCell ref="A6:C6"/>
    <mergeCell ref="D6:E6"/>
    <mergeCell ref="F6:G6"/>
    <mergeCell ref="H6:I6"/>
  </mergeCells>
  <phoneticPr fontId="19" type="noConversion"/>
  <printOptions horizontalCentered="1"/>
  <pageMargins left="0.74999998873613016" right="0.74999998873613016" top="0.99999998498150677" bottom="0.99999998498150677" header="0" footer="0"/>
  <pageSetup paperSize="9" orientation="landscape" horizontalDpi="0" verticalDpi="0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"/>
  <sheetViews>
    <sheetView showGridLines="0" showZeros="0" workbookViewId="0">
      <selection activeCell="L16" sqref="L16"/>
    </sheetView>
  </sheetViews>
  <sheetFormatPr defaultColWidth="9.1640625" defaultRowHeight="12.75" customHeight="1"/>
  <cols>
    <col min="1" max="9" width="9.1640625" customWidth="1"/>
    <col min="10" max="10" width="25" customWidth="1"/>
    <col min="11" max="11" width="21.6640625" customWidth="1"/>
    <col min="12" max="12" width="22.33203125" customWidth="1"/>
  </cols>
  <sheetData>
    <row r="1" spans="1:12" ht="59.25" customHeight="1">
      <c r="A1" s="205" t="s">
        <v>7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</row>
    <row r="2" spans="1:12" ht="17.25" customHeight="1">
      <c r="A2" s="185"/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</row>
    <row r="3" spans="1:12" ht="26.25" customHeight="1">
      <c r="A3" s="186" t="s">
        <v>8</v>
      </c>
      <c r="B3" s="206" t="s">
        <v>9</v>
      </c>
      <c r="C3" s="206"/>
      <c r="D3" s="206"/>
      <c r="E3" s="206"/>
      <c r="F3" s="206"/>
      <c r="G3" s="206"/>
      <c r="H3" s="206"/>
      <c r="I3" s="206"/>
      <c r="J3" s="206"/>
      <c r="K3" s="188" t="s">
        <v>10</v>
      </c>
      <c r="L3" s="188" t="s">
        <v>11</v>
      </c>
    </row>
    <row r="4" spans="1:12" ht="26.25" customHeight="1">
      <c r="A4" s="187" t="s">
        <v>12</v>
      </c>
      <c r="B4" s="207" t="s">
        <v>13</v>
      </c>
      <c r="C4" s="207"/>
      <c r="D4" s="207"/>
      <c r="E4" s="207"/>
      <c r="F4" s="207"/>
      <c r="G4" s="207"/>
      <c r="H4" s="207"/>
      <c r="I4" s="207"/>
      <c r="J4" s="207"/>
      <c r="K4" s="187" t="s">
        <v>14</v>
      </c>
      <c r="L4" s="187"/>
    </row>
    <row r="5" spans="1:12" ht="26.25" customHeight="1">
      <c r="A5" s="188" t="s">
        <v>15</v>
      </c>
      <c r="B5" s="208" t="s">
        <v>16</v>
      </c>
      <c r="C5" s="208"/>
      <c r="D5" s="208"/>
      <c r="E5" s="208"/>
      <c r="F5" s="208"/>
      <c r="G5" s="208"/>
      <c r="H5" s="208"/>
      <c r="I5" s="208"/>
      <c r="J5" s="208"/>
      <c r="K5" s="187" t="s">
        <v>14</v>
      </c>
      <c r="L5" s="188"/>
    </row>
    <row r="6" spans="1:12" ht="26.25" customHeight="1">
      <c r="A6" s="188" t="s">
        <v>17</v>
      </c>
      <c r="B6" s="208" t="s">
        <v>18</v>
      </c>
      <c r="C6" s="208"/>
      <c r="D6" s="208"/>
      <c r="E6" s="208"/>
      <c r="F6" s="208"/>
      <c r="G6" s="208"/>
      <c r="H6" s="208"/>
      <c r="I6" s="208"/>
      <c r="J6" s="208"/>
      <c r="K6" s="187" t="s">
        <v>14</v>
      </c>
      <c r="L6" s="188"/>
    </row>
    <row r="7" spans="1:12" ht="26.25" customHeight="1">
      <c r="A7" s="188" t="s">
        <v>19</v>
      </c>
      <c r="B7" s="208" t="s">
        <v>20</v>
      </c>
      <c r="C7" s="208"/>
      <c r="D7" s="208"/>
      <c r="E7" s="208"/>
      <c r="F7" s="208"/>
      <c r="G7" s="208"/>
      <c r="H7" s="208"/>
      <c r="I7" s="208"/>
      <c r="J7" s="208"/>
      <c r="K7" s="187" t="s">
        <v>14</v>
      </c>
      <c r="L7" s="188"/>
    </row>
    <row r="8" spans="1:12" ht="26.25" customHeight="1">
      <c r="A8" s="188" t="s">
        <v>21</v>
      </c>
      <c r="B8" s="208" t="s">
        <v>22</v>
      </c>
      <c r="C8" s="208"/>
      <c r="D8" s="208"/>
      <c r="E8" s="208"/>
      <c r="F8" s="208"/>
      <c r="G8" s="208"/>
      <c r="H8" s="208"/>
      <c r="I8" s="208"/>
      <c r="J8" s="208"/>
      <c r="K8" s="187" t="s">
        <v>14</v>
      </c>
      <c r="L8" s="188"/>
    </row>
    <row r="9" spans="1:12" ht="26.25" customHeight="1">
      <c r="A9" s="188" t="s">
        <v>23</v>
      </c>
      <c r="B9" s="208" t="s">
        <v>24</v>
      </c>
      <c r="C9" s="208"/>
      <c r="D9" s="208"/>
      <c r="E9" s="208"/>
      <c r="F9" s="208"/>
      <c r="G9" s="208"/>
      <c r="H9" s="208"/>
      <c r="I9" s="208"/>
      <c r="J9" s="208"/>
      <c r="K9" s="187" t="s">
        <v>14</v>
      </c>
      <c r="L9" s="188"/>
    </row>
    <row r="10" spans="1:12" ht="20.25" customHeight="1">
      <c r="A10" s="188" t="s">
        <v>25</v>
      </c>
      <c r="B10" s="208" t="s">
        <v>26</v>
      </c>
      <c r="C10" s="208"/>
      <c r="D10" s="208"/>
      <c r="E10" s="208"/>
      <c r="F10" s="208"/>
      <c r="G10" s="208"/>
      <c r="H10" s="208"/>
      <c r="I10" s="208"/>
      <c r="J10" s="208"/>
      <c r="K10" s="187" t="s">
        <v>14</v>
      </c>
      <c r="L10" s="188"/>
    </row>
    <row r="11" spans="1:12" ht="20.25" customHeight="1">
      <c r="A11" s="188" t="s">
        <v>27</v>
      </c>
      <c r="B11" s="208" t="s">
        <v>28</v>
      </c>
      <c r="C11" s="208"/>
      <c r="D11" s="208"/>
      <c r="E11" s="208"/>
      <c r="F11" s="208"/>
      <c r="G11" s="208"/>
      <c r="H11" s="208"/>
      <c r="I11" s="208"/>
      <c r="J11" s="208"/>
      <c r="K11" s="187" t="s">
        <v>14</v>
      </c>
      <c r="L11" s="188"/>
    </row>
    <row r="12" spans="1:12" ht="26.25" customHeight="1">
      <c r="A12" s="188" t="s">
        <v>29</v>
      </c>
      <c r="B12" s="208" t="s">
        <v>30</v>
      </c>
      <c r="C12" s="208"/>
      <c r="D12" s="208"/>
      <c r="E12" s="208"/>
      <c r="F12" s="208"/>
      <c r="G12" s="208"/>
      <c r="H12" s="208"/>
      <c r="I12" s="208"/>
      <c r="J12" s="208"/>
      <c r="K12" s="188" t="s">
        <v>31</v>
      </c>
      <c r="L12" s="188" t="s">
        <v>32</v>
      </c>
    </row>
    <row r="13" spans="1:12" ht="26.25" customHeight="1">
      <c r="A13" s="188" t="s">
        <v>33</v>
      </c>
      <c r="B13" s="208" t="s">
        <v>34</v>
      </c>
      <c r="C13" s="208"/>
      <c r="D13" s="208"/>
      <c r="E13" s="208"/>
      <c r="F13" s="208"/>
      <c r="G13" s="208"/>
      <c r="H13" s="208"/>
      <c r="I13" s="208"/>
      <c r="J13" s="208"/>
      <c r="K13" s="187" t="s">
        <v>14</v>
      </c>
      <c r="L13" s="188"/>
    </row>
    <row r="14" spans="1:12" ht="26.25" customHeight="1">
      <c r="A14" s="188" t="s">
        <v>35</v>
      </c>
      <c r="B14" s="208" t="s">
        <v>36</v>
      </c>
      <c r="C14" s="208"/>
      <c r="D14" s="208"/>
      <c r="E14" s="208"/>
      <c r="F14" s="208"/>
      <c r="G14" s="208"/>
      <c r="H14" s="208"/>
      <c r="I14" s="208"/>
      <c r="J14" s="208"/>
      <c r="K14" s="188" t="s">
        <v>31</v>
      </c>
      <c r="L14" s="188" t="s">
        <v>32</v>
      </c>
    </row>
    <row r="15" spans="1:12" ht="26.25" customHeight="1">
      <c r="A15" s="188" t="s">
        <v>37</v>
      </c>
      <c r="B15" s="208" t="s">
        <v>38</v>
      </c>
      <c r="C15" s="208"/>
      <c r="D15" s="208"/>
      <c r="E15" s="208"/>
      <c r="F15" s="208"/>
      <c r="G15" s="208"/>
      <c r="H15" s="208"/>
      <c r="I15" s="208"/>
      <c r="J15" s="208"/>
      <c r="K15" s="188" t="s">
        <v>31</v>
      </c>
      <c r="L15" s="188" t="s">
        <v>32</v>
      </c>
    </row>
    <row r="16" spans="1:12" ht="26.25" customHeight="1">
      <c r="A16" s="188" t="s">
        <v>39</v>
      </c>
      <c r="B16" s="209" t="s">
        <v>40</v>
      </c>
      <c r="C16" s="209"/>
      <c r="D16" s="209"/>
      <c r="E16" s="209"/>
      <c r="F16" s="209"/>
      <c r="G16" s="209"/>
      <c r="H16" s="209"/>
      <c r="I16" s="209"/>
      <c r="J16" s="209"/>
      <c r="K16" s="188" t="s">
        <v>31</v>
      </c>
      <c r="L16" s="189" t="s">
        <v>41</v>
      </c>
    </row>
    <row r="17" spans="1:12" ht="26.25" customHeight="1">
      <c r="A17" s="188" t="s">
        <v>42</v>
      </c>
      <c r="B17" s="208" t="s">
        <v>43</v>
      </c>
      <c r="C17" s="208"/>
      <c r="D17" s="208"/>
      <c r="E17" s="208"/>
      <c r="F17" s="208"/>
      <c r="G17" s="208"/>
      <c r="H17" s="208"/>
      <c r="I17" s="208"/>
      <c r="J17" s="208"/>
      <c r="K17" s="188" t="s">
        <v>31</v>
      </c>
      <c r="L17" s="189" t="s">
        <v>44</v>
      </c>
    </row>
    <row r="18" spans="1:12" ht="26.25" customHeight="1">
      <c r="A18" s="188" t="s">
        <v>45</v>
      </c>
      <c r="B18" s="208" t="s">
        <v>46</v>
      </c>
      <c r="C18" s="208"/>
      <c r="D18" s="208"/>
      <c r="E18" s="208"/>
      <c r="F18" s="208"/>
      <c r="G18" s="208"/>
      <c r="H18" s="208"/>
      <c r="I18" s="208"/>
      <c r="J18" s="208"/>
      <c r="K18" s="189" t="s">
        <v>31</v>
      </c>
      <c r="L18" s="189" t="s">
        <v>44</v>
      </c>
    </row>
    <row r="19" spans="1:12" ht="26.25" customHeight="1">
      <c r="A19" s="188" t="s">
        <v>47</v>
      </c>
      <c r="B19" s="208" t="s">
        <v>48</v>
      </c>
      <c r="C19" s="208"/>
      <c r="D19" s="208"/>
      <c r="E19" s="208"/>
      <c r="F19" s="208"/>
      <c r="G19" s="208"/>
      <c r="H19" s="208"/>
      <c r="I19" s="208"/>
      <c r="J19" s="208"/>
      <c r="K19" s="189" t="s">
        <v>31</v>
      </c>
      <c r="L19" s="189" t="s">
        <v>44</v>
      </c>
    </row>
  </sheetData>
  <mergeCells count="18">
    <mergeCell ref="B14:J14"/>
    <mergeCell ref="B15:J15"/>
    <mergeCell ref="B16:J16"/>
    <mergeCell ref="B17:J17"/>
    <mergeCell ref="B18:J18"/>
    <mergeCell ref="B19:J19"/>
    <mergeCell ref="B8:J8"/>
    <mergeCell ref="B9:J9"/>
    <mergeCell ref="B10:J10"/>
    <mergeCell ref="B11:J11"/>
    <mergeCell ref="B12:J12"/>
    <mergeCell ref="B13:J13"/>
    <mergeCell ref="A1:L1"/>
    <mergeCell ref="B3:J3"/>
    <mergeCell ref="B4:J4"/>
    <mergeCell ref="B5:J5"/>
    <mergeCell ref="B6:J6"/>
    <mergeCell ref="B7:J7"/>
  </mergeCells>
  <phoneticPr fontId="19" type="noConversion"/>
  <printOptions horizontalCentered="1"/>
  <pageMargins left="0.74999998873613016" right="0.74999998873613016" top="0.99999998498150677" bottom="0.99999998498150677" header="0" footer="0"/>
  <pageSetup paperSize="9" orientation="landscape" horizontalDpi="0" verticalDpi="0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H44"/>
  <sheetViews>
    <sheetView showGridLines="0" showZeros="0" topLeftCell="B1" workbookViewId="0">
      <selection activeCell="F7" sqref="F7"/>
    </sheetView>
  </sheetViews>
  <sheetFormatPr defaultColWidth="6.83203125" defaultRowHeight="18" customHeight="1"/>
  <cols>
    <col min="1" max="1" width="31.83203125" style="60" customWidth="1"/>
    <col min="2" max="2" width="15.5" style="60" customWidth="1"/>
    <col min="3" max="3" width="34.6640625" style="60" customWidth="1"/>
    <col min="4" max="4" width="15.33203125" style="60" customWidth="1"/>
    <col min="5" max="5" width="30" style="60" customWidth="1"/>
    <col min="6" max="6" width="16.1640625" style="60" customWidth="1"/>
    <col min="7" max="7" width="33.1640625" style="60" customWidth="1"/>
    <col min="8" max="8" width="12.5" style="60" customWidth="1"/>
    <col min="9" max="100" width="6.6640625" style="60" customWidth="1"/>
    <col min="101" max="190" width="6.83203125" style="96" customWidth="1"/>
  </cols>
  <sheetData>
    <row r="1" spans="1:8" ht="15" customHeight="1">
      <c r="A1" s="58" t="s">
        <v>12</v>
      </c>
      <c r="B1" s="59"/>
      <c r="C1" s="59"/>
      <c r="D1" s="59"/>
      <c r="E1" s="59"/>
      <c r="F1" s="59"/>
    </row>
    <row r="2" spans="1:8" ht="19.5" customHeight="1">
      <c r="A2" s="210" t="s">
        <v>13</v>
      </c>
      <c r="B2" s="210"/>
      <c r="C2" s="210"/>
      <c r="D2" s="210"/>
      <c r="E2" s="210"/>
      <c r="F2" s="210"/>
      <c r="G2" s="210"/>
      <c r="H2" s="210"/>
    </row>
    <row r="3" spans="1:8" ht="18" customHeight="1">
      <c r="B3" s="61"/>
      <c r="C3" s="61"/>
      <c r="D3" s="61"/>
      <c r="E3" s="61"/>
      <c r="F3" s="62"/>
      <c r="H3" s="62" t="s">
        <v>49</v>
      </c>
    </row>
    <row r="4" spans="1:8" ht="26.25" customHeight="1">
      <c r="A4" s="63" t="s">
        <v>50</v>
      </c>
      <c r="B4" s="64"/>
      <c r="C4" s="63" t="s">
        <v>51</v>
      </c>
      <c r="D4" s="63"/>
      <c r="E4" s="63"/>
      <c r="F4" s="63"/>
      <c r="G4" s="65"/>
      <c r="H4" s="65"/>
    </row>
    <row r="5" spans="1:8" ht="15.75" customHeight="1">
      <c r="A5" s="66" t="s">
        <v>52</v>
      </c>
      <c r="B5" s="67" t="s">
        <v>53</v>
      </c>
      <c r="C5" s="68" t="s">
        <v>54</v>
      </c>
      <c r="D5" s="69" t="s">
        <v>53</v>
      </c>
      <c r="E5" s="68" t="s">
        <v>55</v>
      </c>
      <c r="F5" s="69" t="s">
        <v>53</v>
      </c>
      <c r="G5" s="70" t="s">
        <v>56</v>
      </c>
      <c r="H5" s="71" t="s">
        <v>53</v>
      </c>
    </row>
    <row r="6" spans="1:8" ht="15.75" customHeight="1">
      <c r="A6" s="163" t="s">
        <v>57</v>
      </c>
      <c r="B6" s="123">
        <f>SUM(B7:B10)</f>
        <v>1640453</v>
      </c>
      <c r="C6" s="73" t="s">
        <v>58</v>
      </c>
      <c r="D6" s="49">
        <v>0</v>
      </c>
      <c r="E6" s="74" t="s">
        <v>59</v>
      </c>
      <c r="F6" s="49">
        <v>918653</v>
      </c>
      <c r="G6" s="75" t="s">
        <v>60</v>
      </c>
      <c r="H6" s="76">
        <v>0</v>
      </c>
    </row>
    <row r="7" spans="1:8" ht="15.75" customHeight="1">
      <c r="A7" s="163" t="s">
        <v>61</v>
      </c>
      <c r="B7" s="49">
        <v>1640453</v>
      </c>
      <c r="C7" s="73" t="s">
        <v>62</v>
      </c>
      <c r="D7" s="49">
        <v>0</v>
      </c>
      <c r="E7" s="79" t="s">
        <v>63</v>
      </c>
      <c r="F7" s="49">
        <v>791453</v>
      </c>
      <c r="G7" s="75" t="s">
        <v>64</v>
      </c>
      <c r="H7" s="76">
        <v>0</v>
      </c>
    </row>
    <row r="8" spans="1:8" ht="15.75" customHeight="1">
      <c r="A8" s="163" t="s">
        <v>65</v>
      </c>
      <c r="B8" s="49">
        <v>0</v>
      </c>
      <c r="C8" s="73" t="s">
        <v>66</v>
      </c>
      <c r="D8" s="49">
        <v>0</v>
      </c>
      <c r="E8" s="79" t="s">
        <v>67</v>
      </c>
      <c r="F8" s="49">
        <v>68400</v>
      </c>
      <c r="G8" s="75" t="s">
        <v>68</v>
      </c>
      <c r="H8" s="76">
        <v>0</v>
      </c>
    </row>
    <row r="9" spans="1:8" ht="15.75" customHeight="1">
      <c r="A9" s="122" t="s">
        <v>69</v>
      </c>
      <c r="B9" s="49">
        <v>0</v>
      </c>
      <c r="C9" s="73" t="s">
        <v>70</v>
      </c>
      <c r="D9" s="49">
        <v>0</v>
      </c>
      <c r="E9" s="79" t="s">
        <v>71</v>
      </c>
      <c r="F9" s="49">
        <v>58800</v>
      </c>
      <c r="G9" s="75" t="s">
        <v>72</v>
      </c>
      <c r="H9" s="76">
        <v>0</v>
      </c>
    </row>
    <row r="10" spans="1:8" ht="15.75" customHeight="1">
      <c r="A10" s="122" t="s">
        <v>73</v>
      </c>
      <c r="B10" s="49">
        <v>0</v>
      </c>
      <c r="C10" s="73" t="s">
        <v>74</v>
      </c>
      <c r="D10" s="49">
        <v>0</v>
      </c>
      <c r="E10" s="74" t="s">
        <v>75</v>
      </c>
      <c r="F10" s="49">
        <v>721800</v>
      </c>
      <c r="G10" s="75" t="s">
        <v>76</v>
      </c>
      <c r="H10" s="76">
        <v>859853</v>
      </c>
    </row>
    <row r="11" spans="1:8" ht="15.75" customHeight="1">
      <c r="A11" s="74" t="s">
        <v>77</v>
      </c>
      <c r="B11" s="49">
        <v>0</v>
      </c>
      <c r="C11" s="73" t="s">
        <v>78</v>
      </c>
      <c r="D11" s="49">
        <v>0</v>
      </c>
      <c r="E11" s="80" t="s">
        <v>63</v>
      </c>
      <c r="F11" s="49">
        <v>0</v>
      </c>
      <c r="G11" s="75" t="s">
        <v>79</v>
      </c>
      <c r="H11" s="76">
        <v>0</v>
      </c>
    </row>
    <row r="12" spans="1:8" ht="15.75" customHeight="1">
      <c r="A12" s="80" t="s">
        <v>80</v>
      </c>
      <c r="B12" s="49">
        <v>0</v>
      </c>
      <c r="C12" s="73" t="s">
        <v>81</v>
      </c>
      <c r="D12" s="49">
        <v>0</v>
      </c>
      <c r="E12" s="79" t="s">
        <v>82</v>
      </c>
      <c r="F12" s="49">
        <v>0</v>
      </c>
      <c r="G12" s="75" t="s">
        <v>83</v>
      </c>
      <c r="H12" s="76">
        <v>295200</v>
      </c>
    </row>
    <row r="13" spans="1:8" ht="15.75" customHeight="1">
      <c r="A13" s="79" t="s">
        <v>84</v>
      </c>
      <c r="B13" s="49">
        <v>0</v>
      </c>
      <c r="C13" s="73" t="s">
        <v>85</v>
      </c>
      <c r="D13" s="49">
        <v>324193</v>
      </c>
      <c r="E13" s="74" t="s">
        <v>86</v>
      </c>
      <c r="F13" s="49">
        <v>155600</v>
      </c>
      <c r="G13" s="75" t="s">
        <v>87</v>
      </c>
      <c r="H13" s="76">
        <v>0</v>
      </c>
    </row>
    <row r="14" spans="1:8" ht="15.75" customHeight="1">
      <c r="A14" s="164" t="s">
        <v>88</v>
      </c>
      <c r="B14" s="49">
        <v>0</v>
      </c>
      <c r="C14" s="73" t="s">
        <v>89</v>
      </c>
      <c r="D14" s="49">
        <v>0</v>
      </c>
      <c r="E14" s="74" t="s">
        <v>90</v>
      </c>
      <c r="F14" s="49">
        <v>0</v>
      </c>
      <c r="G14" s="75" t="s">
        <v>91</v>
      </c>
      <c r="H14" s="76">
        <v>214400</v>
      </c>
    </row>
    <row r="15" spans="1:8" ht="15.75" customHeight="1">
      <c r="A15" s="81"/>
      <c r="B15" s="81"/>
      <c r="C15" s="73" t="s">
        <v>92</v>
      </c>
      <c r="D15" s="49">
        <v>33822</v>
      </c>
      <c r="E15" s="74" t="s">
        <v>93</v>
      </c>
      <c r="F15" s="49">
        <v>0</v>
      </c>
      <c r="G15" s="75" t="s">
        <v>94</v>
      </c>
      <c r="H15" s="76">
        <v>0</v>
      </c>
    </row>
    <row r="16" spans="1:8" ht="18" customHeight="1">
      <c r="A16" s="81"/>
      <c r="B16" s="81"/>
      <c r="C16" s="74" t="s">
        <v>95</v>
      </c>
      <c r="D16" s="49">
        <v>0</v>
      </c>
      <c r="E16" s="74" t="s">
        <v>96</v>
      </c>
      <c r="F16" s="49">
        <v>0</v>
      </c>
      <c r="G16" s="75" t="s">
        <v>97</v>
      </c>
      <c r="H16" s="76">
        <v>0</v>
      </c>
    </row>
    <row r="17" spans="1:8" ht="15.75" customHeight="1">
      <c r="A17" s="81"/>
      <c r="B17" s="81"/>
      <c r="C17" s="73" t="s">
        <v>98</v>
      </c>
      <c r="D17" s="49">
        <v>0</v>
      </c>
      <c r="E17" s="74" t="s">
        <v>99</v>
      </c>
      <c r="F17" s="49">
        <v>0</v>
      </c>
      <c r="G17" s="75" t="s">
        <v>100</v>
      </c>
      <c r="H17" s="76">
        <v>0</v>
      </c>
    </row>
    <row r="18" spans="1:8" ht="15.75" customHeight="1">
      <c r="A18" s="83"/>
      <c r="B18" s="84"/>
      <c r="C18" s="73" t="s">
        <v>101</v>
      </c>
      <c r="D18" s="49">
        <v>0</v>
      </c>
      <c r="E18" s="74" t="s">
        <v>102</v>
      </c>
      <c r="F18" s="49">
        <v>295200</v>
      </c>
      <c r="G18" s="75" t="s">
        <v>103</v>
      </c>
      <c r="H18" s="76">
        <v>0</v>
      </c>
    </row>
    <row r="19" spans="1:8" ht="15.75" customHeight="1">
      <c r="A19" s="83"/>
      <c r="B19" s="85"/>
      <c r="C19" s="82" t="s">
        <v>104</v>
      </c>
      <c r="D19" s="49">
        <v>0</v>
      </c>
      <c r="E19" s="74" t="s">
        <v>105</v>
      </c>
      <c r="F19" s="49">
        <v>0</v>
      </c>
      <c r="G19" s="75" t="s">
        <v>106</v>
      </c>
      <c r="H19" s="76">
        <v>0</v>
      </c>
    </row>
    <row r="20" spans="1:8" ht="15.75" customHeight="1">
      <c r="A20" s="83"/>
      <c r="B20" s="85"/>
      <c r="C20" s="73" t="s">
        <v>107</v>
      </c>
      <c r="D20" s="49">
        <v>0</v>
      </c>
      <c r="E20" s="163" t="s">
        <v>108</v>
      </c>
      <c r="F20" s="49">
        <v>271000</v>
      </c>
      <c r="G20" s="75" t="s">
        <v>109</v>
      </c>
      <c r="H20" s="76">
        <v>271000</v>
      </c>
    </row>
    <row r="21" spans="1:8" ht="15.75" customHeight="1">
      <c r="A21" s="83"/>
      <c r="B21" s="85"/>
      <c r="C21" s="73" t="s">
        <v>110</v>
      </c>
      <c r="D21" s="49">
        <v>0</v>
      </c>
      <c r="E21" s="165"/>
      <c r="F21" s="166"/>
      <c r="G21" s="75"/>
      <c r="H21" s="89"/>
    </row>
    <row r="22" spans="1:8" ht="15.75" customHeight="1">
      <c r="A22" s="83"/>
      <c r="B22" s="167"/>
      <c r="C22" s="73" t="s">
        <v>111</v>
      </c>
      <c r="D22" s="49">
        <v>0</v>
      </c>
      <c r="E22" s="168"/>
      <c r="F22" s="83"/>
      <c r="G22" s="75"/>
      <c r="H22" s="75"/>
    </row>
    <row r="23" spans="1:8" ht="18" customHeight="1">
      <c r="A23" s="77"/>
      <c r="B23" s="169"/>
      <c r="C23" s="73" t="s">
        <v>112</v>
      </c>
      <c r="D23" s="49">
        <v>0</v>
      </c>
      <c r="E23" s="165"/>
      <c r="F23" s="83"/>
      <c r="G23" s="75"/>
      <c r="H23" s="75"/>
    </row>
    <row r="24" spans="1:8" ht="15.75" customHeight="1">
      <c r="A24" s="81"/>
      <c r="B24" s="169"/>
      <c r="C24" s="73" t="s">
        <v>113</v>
      </c>
      <c r="D24" s="49">
        <v>0</v>
      </c>
      <c r="E24" s="168"/>
      <c r="F24" s="83"/>
      <c r="G24" s="75"/>
      <c r="H24" s="75"/>
    </row>
    <row r="25" spans="1:8" ht="15.75" customHeight="1">
      <c r="A25" s="81"/>
      <c r="B25" s="169"/>
      <c r="C25" s="80" t="s">
        <v>114</v>
      </c>
      <c r="D25" s="49">
        <v>61572</v>
      </c>
      <c r="E25" s="165"/>
      <c r="F25" s="83"/>
      <c r="G25" s="75"/>
      <c r="H25" s="75"/>
    </row>
    <row r="26" spans="1:8" ht="15.75" customHeight="1">
      <c r="A26" s="81"/>
      <c r="B26" s="169"/>
      <c r="C26" s="73" t="s">
        <v>115</v>
      </c>
      <c r="D26" s="49">
        <v>1220866</v>
      </c>
      <c r="E26" s="165"/>
      <c r="F26" s="83"/>
      <c r="G26" s="75"/>
      <c r="H26" s="75"/>
    </row>
    <row r="27" spans="1:8" ht="18" customHeight="1">
      <c r="A27" s="81"/>
      <c r="B27" s="169"/>
      <c r="C27" s="73" t="s">
        <v>116</v>
      </c>
      <c r="D27" s="49">
        <v>0</v>
      </c>
      <c r="E27" s="165"/>
      <c r="F27" s="83"/>
      <c r="G27" s="75"/>
      <c r="H27" s="75"/>
    </row>
    <row r="28" spans="1:8" ht="15.75" customHeight="1">
      <c r="A28" s="81"/>
      <c r="B28" s="169"/>
      <c r="C28" s="73" t="s">
        <v>117</v>
      </c>
      <c r="D28" s="49">
        <v>0</v>
      </c>
      <c r="E28" s="165"/>
      <c r="F28" s="83"/>
      <c r="G28" s="75"/>
      <c r="H28" s="75"/>
    </row>
    <row r="29" spans="1:8" ht="15.75" customHeight="1">
      <c r="A29" s="81"/>
      <c r="B29" s="169"/>
      <c r="C29" s="73" t="s">
        <v>118</v>
      </c>
      <c r="D29" s="49">
        <v>0</v>
      </c>
      <c r="E29" s="168"/>
      <c r="F29" s="83"/>
      <c r="G29" s="75"/>
      <c r="H29" s="75"/>
    </row>
    <row r="30" spans="1:8" ht="15.75" customHeight="1">
      <c r="A30" s="170"/>
      <c r="B30" s="169"/>
      <c r="C30" s="73" t="s">
        <v>119</v>
      </c>
      <c r="D30" s="49">
        <v>0</v>
      </c>
      <c r="E30" s="171"/>
      <c r="F30" s="84"/>
      <c r="G30" s="75"/>
      <c r="H30" s="75"/>
    </row>
    <row r="31" spans="1:8" ht="18" customHeight="1">
      <c r="A31" s="170"/>
      <c r="B31" s="169"/>
      <c r="C31" s="73" t="s">
        <v>120</v>
      </c>
      <c r="D31" s="49">
        <v>0</v>
      </c>
      <c r="E31" s="171"/>
      <c r="F31" s="85"/>
      <c r="G31" s="75"/>
      <c r="H31" s="75"/>
    </row>
    <row r="32" spans="1:8" ht="18" customHeight="1">
      <c r="A32" s="170"/>
      <c r="B32" s="169"/>
      <c r="C32" s="73" t="s">
        <v>121</v>
      </c>
      <c r="D32" s="49">
        <v>0</v>
      </c>
      <c r="E32" s="171"/>
      <c r="F32" s="85"/>
      <c r="G32" s="75"/>
      <c r="H32" s="75"/>
    </row>
    <row r="33" spans="1:8" ht="18" customHeight="1">
      <c r="A33" s="170"/>
      <c r="B33" s="172"/>
      <c r="C33" s="73" t="s">
        <v>122</v>
      </c>
      <c r="D33" s="49">
        <v>0</v>
      </c>
      <c r="E33" s="171"/>
      <c r="F33" s="85"/>
      <c r="G33" s="75"/>
      <c r="H33" s="75"/>
    </row>
    <row r="34" spans="1:8" ht="18" customHeight="1">
      <c r="A34" s="170"/>
      <c r="B34" s="172"/>
      <c r="C34" s="173" t="s">
        <v>123</v>
      </c>
      <c r="D34" s="49">
        <v>0</v>
      </c>
      <c r="E34" s="171"/>
      <c r="F34" s="90"/>
      <c r="G34" s="75"/>
      <c r="H34" s="75"/>
    </row>
    <row r="35" spans="1:8" ht="18" customHeight="1">
      <c r="A35" s="170"/>
      <c r="B35" s="169"/>
      <c r="C35" s="73"/>
      <c r="D35" s="84"/>
      <c r="E35" s="79"/>
      <c r="F35" s="90"/>
      <c r="G35" s="75"/>
      <c r="H35" s="75"/>
    </row>
    <row r="36" spans="1:8" ht="18" customHeight="1">
      <c r="A36" s="92" t="s">
        <v>124</v>
      </c>
      <c r="B36" s="123">
        <f>SUM(B6,B11,B12,B13,B14)</f>
        <v>1640453</v>
      </c>
      <c r="C36" s="139" t="s">
        <v>125</v>
      </c>
      <c r="D36" s="137">
        <v>1640453</v>
      </c>
      <c r="E36" s="93" t="s">
        <v>125</v>
      </c>
      <c r="F36" s="140">
        <f>SUM(F6,F10)</f>
        <v>1640453</v>
      </c>
      <c r="G36" s="93" t="s">
        <v>125</v>
      </c>
      <c r="H36" s="174">
        <f>SUM(H6:H20)</f>
        <v>1640453</v>
      </c>
    </row>
    <row r="37" spans="1:8" ht="18" customHeight="1">
      <c r="A37" s="74" t="s">
        <v>126</v>
      </c>
      <c r="B37" s="49">
        <v>0</v>
      </c>
      <c r="C37" s="175" t="s">
        <v>127</v>
      </c>
      <c r="D37" s="49">
        <v>0</v>
      </c>
      <c r="E37" s="176" t="s">
        <v>127</v>
      </c>
      <c r="F37" s="49">
        <v>0</v>
      </c>
      <c r="G37" s="176" t="s">
        <v>127</v>
      </c>
      <c r="H37" s="174">
        <f>SUM(F37)</f>
        <v>0</v>
      </c>
    </row>
    <row r="38" spans="1:8" ht="18" customHeight="1">
      <c r="A38" s="74" t="s">
        <v>128</v>
      </c>
      <c r="B38" s="49">
        <v>0</v>
      </c>
      <c r="C38" s="177"/>
      <c r="D38" s="178"/>
      <c r="E38" s="79"/>
      <c r="F38" s="178"/>
      <c r="G38" s="75"/>
      <c r="H38" s="174"/>
    </row>
    <row r="39" spans="1:8" ht="18" customHeight="1">
      <c r="A39" s="74" t="s">
        <v>129</v>
      </c>
      <c r="B39" s="49">
        <v>0</v>
      </c>
      <c r="C39" s="133"/>
      <c r="D39" s="179"/>
      <c r="E39" s="77"/>
      <c r="F39" s="179"/>
      <c r="G39" s="75"/>
      <c r="H39" s="174"/>
    </row>
    <row r="40" spans="1:8" ht="18" customHeight="1">
      <c r="A40" s="74" t="s">
        <v>130</v>
      </c>
      <c r="B40" s="49">
        <v>0</v>
      </c>
      <c r="C40" s="177"/>
      <c r="D40" s="180"/>
      <c r="E40" s="79"/>
      <c r="F40" s="178"/>
      <c r="G40" s="75"/>
      <c r="H40" s="174"/>
    </row>
    <row r="41" spans="1:8" ht="18" customHeight="1">
      <c r="A41" s="74" t="s">
        <v>131</v>
      </c>
      <c r="B41" s="49">
        <v>0</v>
      </c>
      <c r="C41" s="177"/>
      <c r="D41" s="180"/>
      <c r="E41" s="79"/>
      <c r="F41" s="180"/>
      <c r="G41" s="75"/>
      <c r="H41" s="174"/>
    </row>
    <row r="42" spans="1:8" ht="18" customHeight="1">
      <c r="A42" s="81"/>
      <c r="B42" s="81"/>
      <c r="C42" s="73"/>
      <c r="D42" s="180"/>
      <c r="E42" s="79"/>
      <c r="F42" s="180"/>
      <c r="G42" s="75"/>
      <c r="H42" s="174"/>
    </row>
    <row r="43" spans="1:8" ht="18" customHeight="1">
      <c r="A43" s="74"/>
      <c r="B43" s="180"/>
      <c r="C43" s="73"/>
      <c r="D43" s="181"/>
      <c r="E43" s="182"/>
      <c r="F43" s="183"/>
      <c r="G43" s="75"/>
      <c r="H43" s="174"/>
    </row>
    <row r="44" spans="1:8" ht="15.75" customHeight="1">
      <c r="A44" s="66" t="s">
        <v>132</v>
      </c>
      <c r="B44" s="184">
        <f>SUM(B36,B37,B38)</f>
        <v>1640453</v>
      </c>
      <c r="C44" s="93" t="s">
        <v>133</v>
      </c>
      <c r="D44" s="49">
        <v>1640453</v>
      </c>
      <c r="E44" s="94" t="s">
        <v>133</v>
      </c>
      <c r="F44" s="49">
        <v>1640453</v>
      </c>
      <c r="G44" s="94" t="s">
        <v>133</v>
      </c>
      <c r="H44" s="174">
        <f>SUM(F44)</f>
        <v>1640453</v>
      </c>
    </row>
  </sheetData>
  <mergeCells count="1">
    <mergeCell ref="A2:H2"/>
  </mergeCells>
  <phoneticPr fontId="19" type="noConversion"/>
  <printOptions horizontalCentered="1"/>
  <pageMargins left="0.62992126922907787" right="0.2362204818275031" top="0.25999998952460102" bottom="0.319999996132738" header="0" footer="0"/>
  <pageSetup paperSize="9" scale="95" orientation="landscape" useFirstPageNumber="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G22"/>
  <sheetViews>
    <sheetView showGridLines="0" showZeros="0" topLeftCell="C1" workbookViewId="0"/>
  </sheetViews>
  <sheetFormatPr defaultColWidth="6.83203125" defaultRowHeight="18" customHeight="1"/>
  <cols>
    <col min="1" max="1" width="12.1640625" style="116" customWidth="1"/>
    <col min="2" max="2" width="37.6640625" style="117" customWidth="1"/>
    <col min="3" max="3" width="20.1640625" style="121" customWidth="1"/>
    <col min="4" max="4" width="14.1640625" style="121" customWidth="1"/>
    <col min="5" max="5" width="12.1640625" style="121" customWidth="1"/>
    <col min="6" max="6" width="12.33203125" style="121" customWidth="1"/>
    <col min="7" max="7" width="12.6640625" style="121" customWidth="1"/>
    <col min="8" max="8" width="14.6640625" style="60" customWidth="1"/>
    <col min="9" max="9" width="12.1640625" style="60" customWidth="1"/>
    <col min="10" max="10" width="11.5" style="60" customWidth="1"/>
    <col min="11" max="11" width="12.1640625" style="60" customWidth="1"/>
    <col min="12" max="12" width="14.6640625" style="60" customWidth="1"/>
    <col min="13" max="13" width="11.6640625" style="60" customWidth="1"/>
    <col min="14" max="14" width="12.33203125" style="60" customWidth="1"/>
    <col min="15" max="15" width="12.1640625" style="60" customWidth="1"/>
    <col min="16" max="239" width="6.6640625" style="60" customWidth="1"/>
    <col min="240" max="241" width="6.83203125" style="162" customWidth="1"/>
  </cols>
  <sheetData>
    <row r="1" spans="1:239" ht="18" customHeight="1">
      <c r="A1" s="145" t="s">
        <v>15</v>
      </c>
      <c r="B1" s="146"/>
      <c r="C1" s="147"/>
      <c r="D1" s="147"/>
      <c r="E1" s="147"/>
      <c r="F1" s="147"/>
      <c r="G1" s="147"/>
    </row>
    <row r="2" spans="1:239" ht="30" customHeight="1">
      <c r="A2" s="210" t="s">
        <v>16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</row>
    <row r="3" spans="1:239" ht="15.75" customHeight="1">
      <c r="A3" s="148"/>
      <c r="B3" s="146"/>
      <c r="C3" s="149"/>
      <c r="D3" s="149"/>
      <c r="E3" s="149"/>
      <c r="F3" s="149"/>
      <c r="G3" s="149"/>
      <c r="O3" s="155" t="s">
        <v>49</v>
      </c>
    </row>
    <row r="4" spans="1:239" ht="18" customHeight="1">
      <c r="A4" s="214" t="s">
        <v>134</v>
      </c>
      <c r="B4" s="215" t="s">
        <v>135</v>
      </c>
      <c r="C4" s="212" t="s">
        <v>136</v>
      </c>
      <c r="D4" s="211" t="s">
        <v>137</v>
      </c>
      <c r="E4" s="211"/>
      <c r="F4" s="211"/>
      <c r="G4" s="212"/>
      <c r="H4" s="213" t="s">
        <v>138</v>
      </c>
      <c r="I4" s="216" t="s">
        <v>139</v>
      </c>
      <c r="J4" s="217" t="s">
        <v>140</v>
      </c>
      <c r="K4" s="216" t="s">
        <v>141</v>
      </c>
      <c r="L4" s="216" t="s">
        <v>142</v>
      </c>
      <c r="M4" s="213" t="s">
        <v>143</v>
      </c>
      <c r="N4" s="213"/>
      <c r="O4" s="213"/>
    </row>
    <row r="5" spans="1:239" ht="29.25" customHeight="1">
      <c r="A5" s="214"/>
      <c r="B5" s="215"/>
      <c r="C5" s="212"/>
      <c r="D5" s="150" t="s">
        <v>144</v>
      </c>
      <c r="E5" s="150" t="s">
        <v>145</v>
      </c>
      <c r="F5" s="150" t="s">
        <v>146</v>
      </c>
      <c r="G5" s="151" t="s">
        <v>147</v>
      </c>
      <c r="H5" s="213"/>
      <c r="I5" s="216"/>
      <c r="J5" s="217"/>
      <c r="K5" s="216"/>
      <c r="L5" s="218"/>
      <c r="M5" s="156" t="s">
        <v>148</v>
      </c>
      <c r="N5" s="157" t="s">
        <v>149</v>
      </c>
      <c r="O5" s="158" t="s">
        <v>150</v>
      </c>
    </row>
    <row r="6" spans="1:239" ht="18.75" customHeight="1">
      <c r="A6" s="152" t="s">
        <v>151</v>
      </c>
      <c r="B6" s="153" t="s">
        <v>151</v>
      </c>
      <c r="C6" s="152">
        <v>1</v>
      </c>
      <c r="D6" s="154">
        <v>2</v>
      </c>
      <c r="E6" s="154">
        <v>3</v>
      </c>
      <c r="F6" s="154">
        <v>4</v>
      </c>
      <c r="G6" s="154">
        <v>5</v>
      </c>
      <c r="H6" s="154">
        <v>6</v>
      </c>
      <c r="I6" s="159">
        <v>7</v>
      </c>
      <c r="J6" s="159">
        <v>8</v>
      </c>
      <c r="K6" s="159">
        <v>9</v>
      </c>
      <c r="L6" s="159">
        <v>10</v>
      </c>
      <c r="M6" s="160">
        <v>11</v>
      </c>
      <c r="N6" s="160">
        <v>12</v>
      </c>
      <c r="O6" s="161">
        <v>13</v>
      </c>
    </row>
    <row r="7" spans="1:239" ht="21.75" customHeight="1">
      <c r="A7" s="23"/>
      <c r="B7" s="23" t="s">
        <v>136</v>
      </c>
      <c r="C7" s="49">
        <v>1640453</v>
      </c>
      <c r="D7" s="44">
        <v>1640453</v>
      </c>
      <c r="E7" s="49">
        <v>0</v>
      </c>
      <c r="F7" s="49">
        <v>0</v>
      </c>
      <c r="G7" s="49">
        <v>0</v>
      </c>
      <c r="H7" s="49">
        <v>0</v>
      </c>
      <c r="I7" s="49">
        <v>0</v>
      </c>
      <c r="J7" s="49">
        <v>0</v>
      </c>
      <c r="K7" s="49">
        <v>0</v>
      </c>
      <c r="L7" s="49">
        <v>0</v>
      </c>
      <c r="M7" s="49">
        <v>0</v>
      </c>
      <c r="N7" s="49">
        <v>0</v>
      </c>
      <c r="O7" s="76">
        <v>0</v>
      </c>
    </row>
    <row r="8" spans="1:239" ht="21.75" customHeight="1">
      <c r="A8" s="23"/>
      <c r="B8" s="23" t="s">
        <v>152</v>
      </c>
      <c r="C8" s="49">
        <v>1640453</v>
      </c>
      <c r="D8" s="44">
        <v>1640453</v>
      </c>
      <c r="E8" s="49">
        <v>0</v>
      </c>
      <c r="F8" s="49">
        <v>0</v>
      </c>
      <c r="G8" s="49">
        <v>0</v>
      </c>
      <c r="H8" s="49">
        <v>0</v>
      </c>
      <c r="I8" s="49">
        <v>0</v>
      </c>
      <c r="J8" s="49">
        <v>0</v>
      </c>
      <c r="K8" s="49">
        <v>0</v>
      </c>
      <c r="L8" s="49">
        <v>0</v>
      </c>
      <c r="M8" s="49">
        <v>0</v>
      </c>
      <c r="N8" s="49">
        <v>0</v>
      </c>
      <c r="O8" s="76">
        <v>0</v>
      </c>
      <c r="HR8" s="162"/>
      <c r="HS8" s="162"/>
      <c r="HT8" s="162"/>
      <c r="HU8" s="162"/>
      <c r="HV8" s="162"/>
      <c r="HW8" s="162"/>
      <c r="HX8" s="162"/>
      <c r="HY8" s="162"/>
      <c r="HZ8" s="162"/>
      <c r="IA8" s="162"/>
      <c r="IB8" s="162"/>
      <c r="IC8" s="162"/>
      <c r="ID8" s="162"/>
      <c r="IE8" s="162"/>
    </row>
    <row r="9" spans="1:239" ht="21.75" customHeight="1">
      <c r="A9" s="23" t="s">
        <v>153</v>
      </c>
      <c r="B9" s="23" t="s">
        <v>154</v>
      </c>
      <c r="C9" s="49">
        <v>1640453</v>
      </c>
      <c r="D9" s="44">
        <v>1640453</v>
      </c>
      <c r="E9" s="49">
        <v>0</v>
      </c>
      <c r="F9" s="49">
        <v>0</v>
      </c>
      <c r="G9" s="49">
        <v>0</v>
      </c>
      <c r="H9" s="49">
        <v>0</v>
      </c>
      <c r="I9" s="49">
        <v>0</v>
      </c>
      <c r="J9" s="49">
        <v>0</v>
      </c>
      <c r="K9" s="49">
        <v>0</v>
      </c>
      <c r="L9" s="49">
        <v>0</v>
      </c>
      <c r="M9" s="49">
        <v>0</v>
      </c>
      <c r="N9" s="49">
        <v>0</v>
      </c>
      <c r="O9" s="76">
        <v>0</v>
      </c>
      <c r="HR9" s="162"/>
      <c r="HS9" s="162"/>
      <c r="HT9" s="162"/>
      <c r="HU9" s="162"/>
      <c r="HV9" s="162"/>
      <c r="HW9" s="162"/>
      <c r="HX9" s="162"/>
      <c r="HY9" s="162"/>
      <c r="HZ9" s="162"/>
      <c r="IA9" s="162"/>
      <c r="IB9" s="162"/>
      <c r="IC9" s="162"/>
      <c r="ID9" s="162"/>
      <c r="IE9" s="162"/>
    </row>
    <row r="10" spans="1:239" ht="18" customHeight="1">
      <c r="A10" s="60"/>
      <c r="B10" s="60"/>
      <c r="C10" s="60"/>
      <c r="D10" s="60"/>
      <c r="E10" s="60"/>
      <c r="F10" s="60"/>
      <c r="G10" s="60"/>
      <c r="HR10" s="162"/>
      <c r="HS10" s="162"/>
      <c r="HT10" s="162"/>
      <c r="HU10" s="162"/>
      <c r="HV10" s="162"/>
      <c r="HW10" s="162"/>
      <c r="HX10" s="162"/>
      <c r="HY10" s="162"/>
      <c r="HZ10" s="162"/>
      <c r="IA10" s="162"/>
      <c r="IB10" s="162"/>
      <c r="IC10" s="162"/>
      <c r="ID10" s="162"/>
      <c r="IE10" s="162"/>
    </row>
    <row r="11" spans="1:239" ht="18" customHeight="1">
      <c r="A11" s="60"/>
      <c r="B11" s="60"/>
      <c r="C11" s="60"/>
      <c r="D11" s="60"/>
      <c r="E11" s="60"/>
      <c r="F11" s="60"/>
      <c r="G11" s="60"/>
      <c r="HR11" s="162"/>
      <c r="HS11" s="162"/>
      <c r="HT11" s="162"/>
      <c r="HU11" s="162"/>
      <c r="HV11" s="162"/>
      <c r="HW11" s="162"/>
      <c r="HX11" s="162"/>
      <c r="HY11" s="162"/>
      <c r="HZ11" s="162"/>
      <c r="IA11" s="162"/>
      <c r="IB11" s="162"/>
      <c r="IC11" s="162"/>
      <c r="ID11" s="162"/>
      <c r="IE11" s="162"/>
    </row>
    <row r="12" spans="1:239" ht="18" customHeight="1">
      <c r="A12" s="60"/>
      <c r="B12" s="60"/>
      <c r="C12" s="60"/>
      <c r="D12" s="60"/>
      <c r="E12" s="60"/>
      <c r="F12" s="60"/>
      <c r="G12" s="60"/>
      <c r="HR12" s="162"/>
      <c r="HS12" s="162"/>
      <c r="HT12" s="162"/>
      <c r="HU12" s="162"/>
      <c r="HV12" s="162"/>
      <c r="HW12" s="162"/>
      <c r="HX12" s="162"/>
      <c r="HY12" s="162"/>
      <c r="HZ12" s="162"/>
      <c r="IA12" s="162"/>
      <c r="IB12" s="162"/>
      <c r="IC12" s="162"/>
      <c r="ID12" s="162"/>
      <c r="IE12" s="162"/>
    </row>
    <row r="13" spans="1:239" ht="18" customHeight="1">
      <c r="A13" s="60"/>
      <c r="B13" s="60"/>
      <c r="C13" s="60"/>
      <c r="D13" s="60"/>
      <c r="E13" s="60"/>
      <c r="F13" s="60"/>
      <c r="G13" s="60"/>
      <c r="HR13" s="162"/>
      <c r="HS13" s="162"/>
      <c r="HT13" s="162"/>
      <c r="HU13" s="162"/>
      <c r="HV13" s="162"/>
      <c r="HW13" s="162"/>
      <c r="HX13" s="162"/>
      <c r="HY13" s="162"/>
      <c r="HZ13" s="162"/>
      <c r="IA13" s="162"/>
      <c r="IB13" s="162"/>
      <c r="IC13" s="162"/>
      <c r="ID13" s="162"/>
      <c r="IE13" s="162"/>
    </row>
    <row r="14" spans="1:239" ht="18" customHeight="1">
      <c r="A14" s="60"/>
      <c r="B14" s="60"/>
      <c r="C14" s="60"/>
      <c r="D14" s="60"/>
      <c r="E14" s="60"/>
      <c r="F14" s="60"/>
      <c r="G14" s="60"/>
      <c r="HR14" s="162"/>
      <c r="HS14" s="162"/>
      <c r="HT14" s="162"/>
      <c r="HU14" s="162"/>
      <c r="HV14" s="162"/>
      <c r="HW14" s="162"/>
      <c r="HX14" s="162"/>
      <c r="HY14" s="162"/>
      <c r="HZ14" s="162"/>
      <c r="IA14" s="162"/>
      <c r="IB14" s="162"/>
      <c r="IC14" s="162"/>
      <c r="ID14" s="162"/>
      <c r="IE14" s="162"/>
    </row>
    <row r="15" spans="1:239" ht="18" customHeight="1">
      <c r="A15" s="60"/>
      <c r="B15" s="60"/>
      <c r="C15" s="60"/>
      <c r="D15" s="60"/>
      <c r="E15" s="60"/>
      <c r="F15" s="60"/>
      <c r="G15" s="60"/>
      <c r="HR15" s="162"/>
      <c r="HS15" s="162"/>
      <c r="HT15" s="162"/>
      <c r="HU15" s="162"/>
      <c r="HV15" s="162"/>
      <c r="HW15" s="162"/>
      <c r="HX15" s="162"/>
      <c r="HY15" s="162"/>
      <c r="HZ15" s="162"/>
      <c r="IA15" s="162"/>
      <c r="IB15" s="162"/>
      <c r="IC15" s="162"/>
      <c r="ID15" s="162"/>
      <c r="IE15" s="162"/>
    </row>
    <row r="16" spans="1:239" ht="18" customHeight="1">
      <c r="A16" s="60"/>
      <c r="B16" s="60"/>
      <c r="C16" s="60"/>
      <c r="D16" s="60"/>
      <c r="E16" s="60"/>
      <c r="F16" s="60"/>
      <c r="G16" s="60"/>
      <c r="HR16" s="162"/>
      <c r="HS16" s="162"/>
      <c r="HT16" s="162"/>
      <c r="HU16" s="162"/>
      <c r="HV16" s="162"/>
      <c r="HW16" s="162"/>
      <c r="HX16" s="162"/>
      <c r="HY16" s="162"/>
      <c r="HZ16" s="162"/>
      <c r="IA16" s="162"/>
      <c r="IB16" s="162"/>
      <c r="IC16" s="162"/>
      <c r="ID16" s="162"/>
      <c r="IE16" s="162"/>
    </row>
    <row r="17" spans="1:239" ht="18" customHeight="1">
      <c r="A17" s="60"/>
      <c r="B17" s="60"/>
      <c r="C17" s="60"/>
      <c r="D17" s="60"/>
      <c r="E17" s="60"/>
      <c r="F17" s="60"/>
      <c r="G17" s="60"/>
      <c r="HR17" s="162"/>
      <c r="HS17" s="162"/>
      <c r="HT17" s="162"/>
      <c r="HU17" s="162"/>
      <c r="HV17" s="162"/>
      <c r="HW17" s="162"/>
      <c r="HX17" s="162"/>
      <c r="HY17" s="162"/>
      <c r="HZ17" s="162"/>
      <c r="IA17" s="162"/>
      <c r="IB17" s="162"/>
      <c r="IC17" s="162"/>
      <c r="ID17" s="162"/>
      <c r="IE17" s="162"/>
    </row>
    <row r="18" spans="1:239" ht="18" customHeight="1">
      <c r="A18" s="60"/>
      <c r="B18" s="60"/>
      <c r="C18" s="60"/>
      <c r="D18" s="60"/>
      <c r="E18" s="60"/>
      <c r="F18" s="60"/>
      <c r="G18" s="60"/>
      <c r="HR18" s="162"/>
      <c r="HS18" s="162"/>
      <c r="HT18" s="162"/>
      <c r="HU18" s="162"/>
      <c r="HV18" s="162"/>
      <c r="HW18" s="162"/>
      <c r="HX18" s="162"/>
      <c r="HY18" s="162"/>
      <c r="HZ18" s="162"/>
      <c r="IA18" s="162"/>
      <c r="IB18" s="162"/>
      <c r="IC18" s="162"/>
      <c r="ID18" s="162"/>
      <c r="IE18" s="162"/>
    </row>
    <row r="19" spans="1:239" ht="18" customHeight="1">
      <c r="A19" s="60"/>
      <c r="B19" s="60"/>
      <c r="C19" s="60"/>
      <c r="D19" s="60"/>
      <c r="E19" s="60"/>
      <c r="F19" s="60"/>
      <c r="G19" s="60"/>
      <c r="HR19" s="162"/>
      <c r="HS19" s="162"/>
      <c r="HT19" s="162"/>
      <c r="HU19" s="162"/>
      <c r="HV19" s="162"/>
      <c r="HW19" s="162"/>
      <c r="HX19" s="162"/>
      <c r="HY19" s="162"/>
      <c r="HZ19" s="162"/>
      <c r="IA19" s="162"/>
      <c r="IB19" s="162"/>
      <c r="IC19" s="162"/>
      <c r="ID19" s="162"/>
      <c r="IE19" s="162"/>
    </row>
    <row r="20" spans="1:239" ht="18" customHeight="1">
      <c r="A20" s="60"/>
      <c r="B20" s="60"/>
      <c r="C20" s="60"/>
      <c r="D20" s="60"/>
      <c r="E20" s="60"/>
      <c r="F20" s="60"/>
      <c r="G20" s="60"/>
      <c r="HR20" s="162"/>
      <c r="HS20" s="162"/>
      <c r="HT20" s="162"/>
      <c r="HU20" s="162"/>
      <c r="HV20" s="162"/>
      <c r="HW20" s="162"/>
      <c r="HX20" s="162"/>
      <c r="HY20" s="162"/>
      <c r="HZ20" s="162"/>
      <c r="IA20" s="162"/>
      <c r="IB20" s="162"/>
      <c r="IC20" s="162"/>
      <c r="ID20" s="162"/>
      <c r="IE20" s="162"/>
    </row>
    <row r="21" spans="1:239" ht="18" customHeight="1">
      <c r="A21" s="60"/>
      <c r="B21" s="60"/>
      <c r="C21" s="60"/>
      <c r="D21" s="60"/>
      <c r="E21" s="60"/>
      <c r="F21" s="60"/>
      <c r="G21" s="60"/>
      <c r="HR21" s="162"/>
      <c r="HS21" s="162"/>
      <c r="HT21" s="162"/>
      <c r="HU21" s="162"/>
      <c r="HV21" s="162"/>
      <c r="HW21" s="162"/>
      <c r="HX21" s="162"/>
      <c r="HY21" s="162"/>
      <c r="HZ21" s="162"/>
      <c r="IA21" s="162"/>
      <c r="IB21" s="162"/>
      <c r="IC21" s="162"/>
      <c r="ID21" s="162"/>
      <c r="IE21" s="162"/>
    </row>
    <row r="22" spans="1:239" ht="18" customHeight="1">
      <c r="A22" s="60"/>
      <c r="B22" s="60"/>
      <c r="C22" s="60"/>
      <c r="D22" s="60"/>
      <c r="E22" s="60"/>
      <c r="F22" s="60"/>
      <c r="G22" s="60"/>
      <c r="HR22" s="162"/>
      <c r="HS22" s="162"/>
      <c r="HT22" s="162"/>
      <c r="HU22" s="162"/>
      <c r="HV22" s="162"/>
      <c r="HW22" s="162"/>
      <c r="HX22" s="162"/>
      <c r="HY22" s="162"/>
      <c r="HZ22" s="162"/>
      <c r="IA22" s="162"/>
      <c r="IB22" s="162"/>
      <c r="IC22" s="162"/>
      <c r="ID22" s="162"/>
      <c r="IE22" s="162"/>
    </row>
  </sheetData>
  <mergeCells count="11">
    <mergeCell ref="L4:L5"/>
    <mergeCell ref="A2:O2"/>
    <mergeCell ref="D4:G4"/>
    <mergeCell ref="M4:O4"/>
    <mergeCell ref="A4:A5"/>
    <mergeCell ref="B4:B5"/>
    <mergeCell ref="C4:C5"/>
    <mergeCell ref="H4:H5"/>
    <mergeCell ref="I4:I5"/>
    <mergeCell ref="J4:J5"/>
    <mergeCell ref="K4:K5"/>
  </mergeCells>
  <phoneticPr fontId="19" type="noConversion"/>
  <printOptions horizontalCentered="1"/>
  <pageMargins left="0.59055118110236215" right="0.59055118110236215" top="0.78740157480314943" bottom="0.7086613985497181" header="0" footer="0"/>
  <pageSetup paperSize="9" orientation="landscape" useFirstPageNumber="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22"/>
  <sheetViews>
    <sheetView showGridLines="0" showZeros="0" workbookViewId="0"/>
  </sheetViews>
  <sheetFormatPr defaultColWidth="9.1640625" defaultRowHeight="12.75" customHeight="1"/>
  <cols>
    <col min="1" max="1" width="12.1640625" customWidth="1"/>
    <col min="2" max="2" width="37.6640625" customWidth="1"/>
    <col min="3" max="3" width="20.1640625" customWidth="1"/>
    <col min="4" max="4" width="14.1640625" customWidth="1"/>
    <col min="5" max="5" width="12.1640625" customWidth="1"/>
    <col min="6" max="6" width="12.33203125" customWidth="1"/>
    <col min="7" max="7" width="12.6640625" customWidth="1"/>
    <col min="8" max="8" width="14.6640625" customWidth="1"/>
    <col min="9" max="9" width="12.1640625" customWidth="1"/>
    <col min="10" max="10" width="11.5" customWidth="1"/>
    <col min="11" max="11" width="12.1640625" customWidth="1"/>
    <col min="12" max="12" width="14.6640625" customWidth="1"/>
    <col min="13" max="13" width="11.6640625" customWidth="1"/>
    <col min="14" max="14" width="12.33203125" customWidth="1"/>
    <col min="15" max="15" width="12.1640625" customWidth="1"/>
    <col min="16" max="239" width="6.6640625" customWidth="1"/>
  </cols>
  <sheetData>
    <row r="1" spans="1:239" ht="18" customHeight="1">
      <c r="A1" s="145" t="s">
        <v>17</v>
      </c>
      <c r="B1" s="146"/>
      <c r="C1" s="147"/>
      <c r="D1" s="147"/>
      <c r="E1" s="147"/>
      <c r="F1" s="147"/>
      <c r="G1" s="147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  <c r="BZ1" s="60"/>
      <c r="CA1" s="60"/>
      <c r="CB1" s="60"/>
      <c r="CC1" s="60"/>
      <c r="CD1" s="60"/>
      <c r="CE1" s="60"/>
      <c r="CF1" s="60"/>
      <c r="CG1" s="60"/>
      <c r="CH1" s="60"/>
      <c r="CI1" s="60"/>
      <c r="CJ1" s="60"/>
      <c r="CK1" s="60"/>
      <c r="CL1" s="60"/>
      <c r="CM1" s="60"/>
      <c r="CN1" s="60"/>
      <c r="CO1" s="60"/>
      <c r="CP1" s="60"/>
      <c r="CQ1" s="60"/>
      <c r="CR1" s="60"/>
      <c r="CS1" s="60"/>
      <c r="CT1" s="60"/>
      <c r="CU1" s="60"/>
      <c r="CV1" s="60"/>
      <c r="CW1" s="60"/>
      <c r="CX1" s="60"/>
      <c r="CY1" s="60"/>
      <c r="CZ1" s="60"/>
      <c r="DA1" s="60"/>
      <c r="DB1" s="60"/>
      <c r="DC1" s="60"/>
      <c r="DD1" s="60"/>
      <c r="DE1" s="60"/>
      <c r="DF1" s="60"/>
      <c r="DG1" s="60"/>
      <c r="DH1" s="60"/>
      <c r="DI1" s="60"/>
      <c r="DJ1" s="60"/>
      <c r="DK1" s="60"/>
      <c r="DL1" s="60"/>
      <c r="DM1" s="60"/>
      <c r="DN1" s="60"/>
      <c r="DO1" s="60"/>
      <c r="DP1" s="60"/>
      <c r="DQ1" s="60"/>
      <c r="DR1" s="60"/>
      <c r="DS1" s="60"/>
      <c r="DT1" s="60"/>
      <c r="DU1" s="60"/>
      <c r="DV1" s="60"/>
      <c r="DW1" s="60"/>
      <c r="DX1" s="60"/>
      <c r="DY1" s="60"/>
      <c r="DZ1" s="60"/>
      <c r="EA1" s="60"/>
      <c r="EB1" s="60"/>
      <c r="EC1" s="60"/>
      <c r="ED1" s="60"/>
      <c r="EE1" s="60"/>
      <c r="EF1" s="60"/>
      <c r="EG1" s="60"/>
      <c r="EH1" s="60"/>
      <c r="EI1" s="60"/>
      <c r="EJ1" s="60"/>
      <c r="EK1" s="60"/>
      <c r="EL1" s="60"/>
      <c r="EM1" s="60"/>
      <c r="EN1" s="60"/>
      <c r="EO1" s="60"/>
      <c r="EP1" s="60"/>
      <c r="EQ1" s="60"/>
      <c r="ER1" s="60"/>
      <c r="ES1" s="60"/>
      <c r="ET1" s="60"/>
      <c r="EU1" s="60"/>
      <c r="EV1" s="60"/>
      <c r="EW1" s="60"/>
      <c r="EX1" s="60"/>
      <c r="EY1" s="60"/>
      <c r="EZ1" s="60"/>
      <c r="FA1" s="60"/>
      <c r="FB1" s="60"/>
      <c r="FC1" s="60"/>
      <c r="FD1" s="60"/>
      <c r="FE1" s="60"/>
      <c r="FF1" s="60"/>
      <c r="FG1" s="60"/>
      <c r="FH1" s="60"/>
      <c r="FI1" s="60"/>
      <c r="FJ1" s="60"/>
      <c r="FK1" s="60"/>
      <c r="FL1" s="60"/>
      <c r="FM1" s="60"/>
      <c r="FN1" s="60"/>
      <c r="FO1" s="60"/>
      <c r="FP1" s="60"/>
      <c r="FQ1" s="60"/>
      <c r="FR1" s="60"/>
      <c r="FS1" s="60"/>
      <c r="FT1" s="60"/>
      <c r="FU1" s="60"/>
      <c r="FV1" s="60"/>
      <c r="FW1" s="60"/>
      <c r="FX1" s="60"/>
      <c r="FY1" s="60"/>
      <c r="FZ1" s="60"/>
      <c r="GA1" s="60"/>
      <c r="GB1" s="60"/>
      <c r="GC1" s="60"/>
      <c r="GD1" s="60"/>
      <c r="GE1" s="60"/>
      <c r="GF1" s="60"/>
      <c r="GG1" s="60"/>
      <c r="GH1" s="60"/>
      <c r="GI1" s="60"/>
      <c r="GJ1" s="60"/>
      <c r="GK1" s="60"/>
      <c r="GL1" s="60"/>
      <c r="GM1" s="60"/>
      <c r="GN1" s="60"/>
      <c r="GO1" s="60"/>
      <c r="GP1" s="60"/>
      <c r="GQ1" s="60"/>
      <c r="GR1" s="60"/>
      <c r="GS1" s="60"/>
      <c r="GT1" s="60"/>
      <c r="GU1" s="60"/>
      <c r="GV1" s="60"/>
      <c r="GW1" s="60"/>
      <c r="GX1" s="60"/>
      <c r="GY1" s="60"/>
      <c r="GZ1" s="60"/>
      <c r="HA1" s="60"/>
      <c r="HB1" s="60"/>
      <c r="HC1" s="60"/>
      <c r="HD1" s="60"/>
      <c r="HE1" s="60"/>
      <c r="HF1" s="60"/>
      <c r="HG1" s="60"/>
      <c r="HH1" s="60"/>
      <c r="HI1" s="60"/>
      <c r="HJ1" s="60"/>
      <c r="HK1" s="60"/>
      <c r="HL1" s="60"/>
      <c r="HM1" s="60"/>
      <c r="HN1" s="60"/>
      <c r="HO1" s="60"/>
      <c r="HP1" s="60"/>
      <c r="HQ1" s="60"/>
      <c r="HR1" s="60"/>
      <c r="HS1" s="60"/>
      <c r="HT1" s="60"/>
      <c r="HU1" s="60"/>
      <c r="HV1" s="60"/>
      <c r="HW1" s="60"/>
      <c r="HX1" s="60"/>
      <c r="HY1" s="60"/>
      <c r="HZ1" s="60"/>
      <c r="IA1" s="60"/>
      <c r="IB1" s="60"/>
      <c r="IC1" s="60"/>
      <c r="ID1" s="60"/>
      <c r="IE1" s="60"/>
    </row>
    <row r="2" spans="1:239" ht="30" customHeight="1">
      <c r="A2" s="210" t="s">
        <v>18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0"/>
      <c r="BK2" s="60"/>
      <c r="BL2" s="60"/>
      <c r="BM2" s="60"/>
      <c r="BN2" s="60"/>
      <c r="BO2" s="60"/>
      <c r="BP2" s="60"/>
      <c r="BQ2" s="60"/>
      <c r="BR2" s="60"/>
      <c r="BS2" s="60"/>
      <c r="BT2" s="60"/>
      <c r="BU2" s="60"/>
      <c r="BV2" s="60"/>
      <c r="BW2" s="60"/>
      <c r="BX2" s="60"/>
      <c r="BY2" s="60"/>
      <c r="BZ2" s="60"/>
      <c r="CA2" s="60"/>
      <c r="CB2" s="60"/>
      <c r="CC2" s="60"/>
      <c r="CD2" s="60"/>
      <c r="CE2" s="60"/>
      <c r="CF2" s="60"/>
      <c r="CG2" s="60"/>
      <c r="CH2" s="60"/>
      <c r="CI2" s="60"/>
      <c r="CJ2" s="60"/>
      <c r="CK2" s="60"/>
      <c r="CL2" s="60"/>
      <c r="CM2" s="60"/>
      <c r="CN2" s="60"/>
      <c r="CO2" s="60"/>
      <c r="CP2" s="60"/>
      <c r="CQ2" s="60"/>
      <c r="CR2" s="60"/>
      <c r="CS2" s="60"/>
      <c r="CT2" s="60"/>
      <c r="CU2" s="60"/>
      <c r="CV2" s="60"/>
      <c r="CW2" s="60"/>
      <c r="CX2" s="60"/>
      <c r="CY2" s="60"/>
      <c r="CZ2" s="60"/>
      <c r="DA2" s="60"/>
      <c r="DB2" s="60"/>
      <c r="DC2" s="60"/>
      <c r="DD2" s="60"/>
      <c r="DE2" s="60"/>
      <c r="DF2" s="60"/>
      <c r="DG2" s="60"/>
      <c r="DH2" s="60"/>
      <c r="DI2" s="60"/>
      <c r="DJ2" s="60"/>
      <c r="DK2" s="60"/>
      <c r="DL2" s="60"/>
      <c r="DM2" s="60"/>
      <c r="DN2" s="60"/>
      <c r="DO2" s="60"/>
      <c r="DP2" s="60"/>
      <c r="DQ2" s="60"/>
      <c r="DR2" s="60"/>
      <c r="DS2" s="60"/>
      <c r="DT2" s="60"/>
      <c r="DU2" s="60"/>
      <c r="DV2" s="60"/>
      <c r="DW2" s="60"/>
      <c r="DX2" s="60"/>
      <c r="DY2" s="60"/>
      <c r="DZ2" s="60"/>
      <c r="EA2" s="60"/>
      <c r="EB2" s="60"/>
      <c r="EC2" s="60"/>
      <c r="ED2" s="60"/>
      <c r="EE2" s="60"/>
      <c r="EF2" s="60"/>
      <c r="EG2" s="60"/>
      <c r="EH2" s="60"/>
      <c r="EI2" s="60"/>
      <c r="EJ2" s="60"/>
      <c r="EK2" s="60"/>
      <c r="EL2" s="60"/>
      <c r="EM2" s="60"/>
      <c r="EN2" s="60"/>
      <c r="EO2" s="60"/>
      <c r="EP2" s="60"/>
      <c r="EQ2" s="60"/>
      <c r="ER2" s="60"/>
      <c r="ES2" s="60"/>
      <c r="ET2" s="60"/>
      <c r="EU2" s="60"/>
      <c r="EV2" s="60"/>
      <c r="EW2" s="60"/>
      <c r="EX2" s="60"/>
      <c r="EY2" s="60"/>
      <c r="EZ2" s="60"/>
      <c r="FA2" s="60"/>
      <c r="FB2" s="60"/>
      <c r="FC2" s="60"/>
      <c r="FD2" s="60"/>
      <c r="FE2" s="60"/>
      <c r="FF2" s="60"/>
      <c r="FG2" s="60"/>
      <c r="FH2" s="60"/>
      <c r="FI2" s="60"/>
      <c r="FJ2" s="60"/>
      <c r="FK2" s="60"/>
      <c r="FL2" s="60"/>
      <c r="FM2" s="60"/>
      <c r="FN2" s="60"/>
      <c r="FO2" s="60"/>
      <c r="FP2" s="60"/>
      <c r="FQ2" s="60"/>
      <c r="FR2" s="60"/>
      <c r="FS2" s="60"/>
      <c r="FT2" s="60"/>
      <c r="FU2" s="60"/>
      <c r="FV2" s="60"/>
      <c r="FW2" s="60"/>
      <c r="FX2" s="60"/>
      <c r="FY2" s="60"/>
      <c r="FZ2" s="60"/>
      <c r="GA2" s="60"/>
      <c r="GB2" s="60"/>
      <c r="GC2" s="60"/>
      <c r="GD2" s="60"/>
      <c r="GE2" s="60"/>
      <c r="GF2" s="60"/>
      <c r="GG2" s="60"/>
      <c r="GH2" s="60"/>
      <c r="GI2" s="60"/>
      <c r="GJ2" s="60"/>
      <c r="GK2" s="60"/>
      <c r="GL2" s="60"/>
      <c r="GM2" s="60"/>
      <c r="GN2" s="60"/>
      <c r="GO2" s="60"/>
      <c r="GP2" s="60"/>
      <c r="GQ2" s="60"/>
      <c r="GR2" s="60"/>
      <c r="GS2" s="60"/>
      <c r="GT2" s="60"/>
      <c r="GU2" s="60"/>
      <c r="GV2" s="60"/>
      <c r="GW2" s="60"/>
      <c r="GX2" s="60"/>
      <c r="GY2" s="60"/>
      <c r="GZ2" s="60"/>
      <c r="HA2" s="60"/>
      <c r="HB2" s="60"/>
      <c r="HC2" s="60"/>
      <c r="HD2" s="60"/>
      <c r="HE2" s="60"/>
      <c r="HF2" s="60"/>
      <c r="HG2" s="60"/>
      <c r="HH2" s="60"/>
      <c r="HI2" s="60"/>
      <c r="HJ2" s="60"/>
      <c r="HK2" s="60"/>
      <c r="HL2" s="60"/>
      <c r="HM2" s="60"/>
      <c r="HN2" s="60"/>
      <c r="HO2" s="60"/>
      <c r="HP2" s="60"/>
      <c r="HQ2" s="60"/>
      <c r="HR2" s="60"/>
      <c r="HS2" s="60"/>
      <c r="HT2" s="60"/>
      <c r="HU2" s="60"/>
      <c r="HV2" s="60"/>
      <c r="HW2" s="60"/>
      <c r="HX2" s="60"/>
      <c r="HY2" s="60"/>
      <c r="HZ2" s="60"/>
      <c r="IA2" s="60"/>
      <c r="IB2" s="60"/>
      <c r="IC2" s="60"/>
      <c r="ID2" s="60"/>
      <c r="IE2" s="60"/>
    </row>
    <row r="3" spans="1:239" ht="15.75" customHeight="1">
      <c r="A3" s="148"/>
      <c r="B3" s="146"/>
      <c r="C3" s="149"/>
      <c r="D3" s="149"/>
      <c r="E3" s="149"/>
      <c r="F3" s="149"/>
      <c r="G3" s="149"/>
      <c r="H3" s="60"/>
      <c r="I3" s="60"/>
      <c r="J3" s="60"/>
      <c r="K3" s="60"/>
      <c r="L3" s="60"/>
      <c r="M3" s="60"/>
      <c r="N3" s="60"/>
      <c r="O3" s="155" t="s">
        <v>49</v>
      </c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  <c r="BJ3" s="60"/>
      <c r="BK3" s="60"/>
      <c r="BL3" s="60"/>
      <c r="BM3" s="60"/>
      <c r="BN3" s="60"/>
      <c r="BO3" s="60"/>
      <c r="BP3" s="60"/>
      <c r="BQ3" s="60"/>
      <c r="BR3" s="60"/>
      <c r="BS3" s="60"/>
      <c r="BT3" s="60"/>
      <c r="BU3" s="60"/>
      <c r="BV3" s="60"/>
      <c r="BW3" s="60"/>
      <c r="BX3" s="60"/>
      <c r="BY3" s="60"/>
      <c r="BZ3" s="60"/>
      <c r="CA3" s="60"/>
      <c r="CB3" s="60"/>
      <c r="CC3" s="60"/>
      <c r="CD3" s="60"/>
      <c r="CE3" s="60"/>
      <c r="CF3" s="60"/>
      <c r="CG3" s="60"/>
      <c r="CH3" s="60"/>
      <c r="CI3" s="60"/>
      <c r="CJ3" s="60"/>
      <c r="CK3" s="60"/>
      <c r="CL3" s="60"/>
      <c r="CM3" s="60"/>
      <c r="CN3" s="60"/>
      <c r="CO3" s="60"/>
      <c r="CP3" s="60"/>
      <c r="CQ3" s="60"/>
      <c r="CR3" s="60"/>
      <c r="CS3" s="60"/>
      <c r="CT3" s="60"/>
      <c r="CU3" s="60"/>
      <c r="CV3" s="60"/>
      <c r="CW3" s="60"/>
      <c r="CX3" s="60"/>
      <c r="CY3" s="60"/>
      <c r="CZ3" s="60"/>
      <c r="DA3" s="60"/>
      <c r="DB3" s="60"/>
      <c r="DC3" s="60"/>
      <c r="DD3" s="60"/>
      <c r="DE3" s="60"/>
      <c r="DF3" s="60"/>
      <c r="DG3" s="60"/>
      <c r="DH3" s="60"/>
      <c r="DI3" s="60"/>
      <c r="DJ3" s="60"/>
      <c r="DK3" s="60"/>
      <c r="DL3" s="60"/>
      <c r="DM3" s="60"/>
      <c r="DN3" s="60"/>
      <c r="DO3" s="60"/>
      <c r="DP3" s="60"/>
      <c r="DQ3" s="60"/>
      <c r="DR3" s="60"/>
      <c r="DS3" s="60"/>
      <c r="DT3" s="60"/>
      <c r="DU3" s="60"/>
      <c r="DV3" s="60"/>
      <c r="DW3" s="60"/>
      <c r="DX3" s="60"/>
      <c r="DY3" s="60"/>
      <c r="DZ3" s="60"/>
      <c r="EA3" s="60"/>
      <c r="EB3" s="60"/>
      <c r="EC3" s="60"/>
      <c r="ED3" s="60"/>
      <c r="EE3" s="60"/>
      <c r="EF3" s="60"/>
      <c r="EG3" s="60"/>
      <c r="EH3" s="60"/>
      <c r="EI3" s="60"/>
      <c r="EJ3" s="60"/>
      <c r="EK3" s="60"/>
      <c r="EL3" s="60"/>
      <c r="EM3" s="60"/>
      <c r="EN3" s="60"/>
      <c r="EO3" s="60"/>
      <c r="EP3" s="60"/>
      <c r="EQ3" s="60"/>
      <c r="ER3" s="60"/>
      <c r="ES3" s="60"/>
      <c r="ET3" s="60"/>
      <c r="EU3" s="60"/>
      <c r="EV3" s="60"/>
      <c r="EW3" s="60"/>
      <c r="EX3" s="60"/>
      <c r="EY3" s="60"/>
      <c r="EZ3" s="60"/>
      <c r="FA3" s="60"/>
      <c r="FB3" s="60"/>
      <c r="FC3" s="60"/>
      <c r="FD3" s="60"/>
      <c r="FE3" s="60"/>
      <c r="FF3" s="60"/>
      <c r="FG3" s="60"/>
      <c r="FH3" s="60"/>
      <c r="FI3" s="60"/>
      <c r="FJ3" s="60"/>
      <c r="FK3" s="60"/>
      <c r="FL3" s="60"/>
      <c r="FM3" s="60"/>
      <c r="FN3" s="60"/>
      <c r="FO3" s="60"/>
      <c r="FP3" s="60"/>
      <c r="FQ3" s="60"/>
      <c r="FR3" s="60"/>
      <c r="FS3" s="60"/>
      <c r="FT3" s="60"/>
      <c r="FU3" s="60"/>
      <c r="FV3" s="60"/>
      <c r="FW3" s="60"/>
      <c r="FX3" s="60"/>
      <c r="FY3" s="60"/>
      <c r="FZ3" s="60"/>
      <c r="GA3" s="60"/>
      <c r="GB3" s="60"/>
      <c r="GC3" s="60"/>
      <c r="GD3" s="60"/>
      <c r="GE3" s="60"/>
      <c r="GF3" s="60"/>
      <c r="GG3" s="60"/>
      <c r="GH3" s="60"/>
      <c r="GI3" s="60"/>
      <c r="GJ3" s="60"/>
      <c r="GK3" s="60"/>
      <c r="GL3" s="60"/>
      <c r="GM3" s="60"/>
      <c r="GN3" s="60"/>
      <c r="GO3" s="60"/>
      <c r="GP3" s="60"/>
      <c r="GQ3" s="60"/>
      <c r="GR3" s="60"/>
      <c r="GS3" s="60"/>
      <c r="GT3" s="60"/>
      <c r="GU3" s="60"/>
      <c r="GV3" s="60"/>
      <c r="GW3" s="60"/>
      <c r="GX3" s="60"/>
      <c r="GY3" s="60"/>
      <c r="GZ3" s="60"/>
      <c r="HA3" s="60"/>
      <c r="HB3" s="60"/>
      <c r="HC3" s="60"/>
      <c r="HD3" s="60"/>
      <c r="HE3" s="60"/>
      <c r="HF3" s="60"/>
      <c r="HG3" s="60"/>
      <c r="HH3" s="60"/>
      <c r="HI3" s="60"/>
      <c r="HJ3" s="60"/>
      <c r="HK3" s="60"/>
      <c r="HL3" s="60"/>
      <c r="HM3" s="60"/>
      <c r="HN3" s="60"/>
      <c r="HO3" s="60"/>
      <c r="HP3" s="60"/>
      <c r="HQ3" s="60"/>
      <c r="HR3" s="60"/>
      <c r="HS3" s="60"/>
      <c r="HT3" s="60"/>
      <c r="HU3" s="60"/>
      <c r="HV3" s="60"/>
      <c r="HW3" s="60"/>
      <c r="HX3" s="60"/>
      <c r="HY3" s="60"/>
      <c r="HZ3" s="60"/>
      <c r="IA3" s="60"/>
      <c r="IB3" s="60"/>
      <c r="IC3" s="60"/>
      <c r="ID3" s="60"/>
      <c r="IE3" s="60"/>
    </row>
    <row r="4" spans="1:239" ht="18" customHeight="1">
      <c r="A4" s="214" t="s">
        <v>134</v>
      </c>
      <c r="B4" s="215" t="s">
        <v>135</v>
      </c>
      <c r="C4" s="212" t="s">
        <v>136</v>
      </c>
      <c r="D4" s="211" t="s">
        <v>137</v>
      </c>
      <c r="E4" s="211"/>
      <c r="F4" s="211"/>
      <c r="G4" s="212"/>
      <c r="H4" s="213" t="s">
        <v>138</v>
      </c>
      <c r="I4" s="216" t="s">
        <v>139</v>
      </c>
      <c r="J4" s="217" t="s">
        <v>140</v>
      </c>
      <c r="K4" s="216" t="s">
        <v>141</v>
      </c>
      <c r="L4" s="216" t="s">
        <v>142</v>
      </c>
      <c r="M4" s="213" t="s">
        <v>143</v>
      </c>
      <c r="N4" s="213"/>
      <c r="O4" s="213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  <c r="BT4" s="60"/>
      <c r="BU4" s="60"/>
      <c r="BV4" s="60"/>
      <c r="BW4" s="60"/>
      <c r="BX4" s="60"/>
      <c r="BY4" s="60"/>
      <c r="BZ4" s="60"/>
      <c r="CA4" s="60"/>
      <c r="CB4" s="60"/>
      <c r="CC4" s="60"/>
      <c r="CD4" s="60"/>
      <c r="CE4" s="60"/>
      <c r="CF4" s="60"/>
      <c r="CG4" s="60"/>
      <c r="CH4" s="60"/>
      <c r="CI4" s="60"/>
      <c r="CJ4" s="60"/>
      <c r="CK4" s="60"/>
      <c r="CL4" s="60"/>
      <c r="CM4" s="60"/>
      <c r="CN4" s="60"/>
      <c r="CO4" s="60"/>
      <c r="CP4" s="60"/>
      <c r="CQ4" s="60"/>
      <c r="CR4" s="60"/>
      <c r="CS4" s="60"/>
      <c r="CT4" s="60"/>
      <c r="CU4" s="60"/>
      <c r="CV4" s="60"/>
      <c r="CW4" s="60"/>
      <c r="CX4" s="60"/>
      <c r="CY4" s="60"/>
      <c r="CZ4" s="60"/>
      <c r="DA4" s="60"/>
      <c r="DB4" s="60"/>
      <c r="DC4" s="60"/>
      <c r="DD4" s="60"/>
      <c r="DE4" s="60"/>
      <c r="DF4" s="60"/>
      <c r="DG4" s="60"/>
      <c r="DH4" s="60"/>
      <c r="DI4" s="60"/>
      <c r="DJ4" s="60"/>
      <c r="DK4" s="60"/>
      <c r="DL4" s="60"/>
      <c r="DM4" s="60"/>
      <c r="DN4" s="60"/>
      <c r="DO4" s="60"/>
      <c r="DP4" s="60"/>
      <c r="DQ4" s="60"/>
      <c r="DR4" s="60"/>
      <c r="DS4" s="60"/>
      <c r="DT4" s="60"/>
      <c r="DU4" s="60"/>
      <c r="DV4" s="60"/>
      <c r="DW4" s="60"/>
      <c r="DX4" s="60"/>
      <c r="DY4" s="60"/>
      <c r="DZ4" s="60"/>
      <c r="EA4" s="60"/>
      <c r="EB4" s="60"/>
      <c r="EC4" s="60"/>
      <c r="ED4" s="60"/>
      <c r="EE4" s="60"/>
      <c r="EF4" s="60"/>
      <c r="EG4" s="60"/>
      <c r="EH4" s="60"/>
      <c r="EI4" s="60"/>
      <c r="EJ4" s="60"/>
      <c r="EK4" s="60"/>
      <c r="EL4" s="60"/>
      <c r="EM4" s="60"/>
      <c r="EN4" s="60"/>
      <c r="EO4" s="60"/>
      <c r="EP4" s="60"/>
      <c r="EQ4" s="60"/>
      <c r="ER4" s="60"/>
      <c r="ES4" s="60"/>
      <c r="ET4" s="60"/>
      <c r="EU4" s="60"/>
      <c r="EV4" s="60"/>
      <c r="EW4" s="60"/>
      <c r="EX4" s="60"/>
      <c r="EY4" s="60"/>
      <c r="EZ4" s="60"/>
      <c r="FA4" s="60"/>
      <c r="FB4" s="60"/>
      <c r="FC4" s="60"/>
      <c r="FD4" s="60"/>
      <c r="FE4" s="60"/>
      <c r="FF4" s="60"/>
      <c r="FG4" s="60"/>
      <c r="FH4" s="60"/>
      <c r="FI4" s="60"/>
      <c r="FJ4" s="60"/>
      <c r="FK4" s="60"/>
      <c r="FL4" s="60"/>
      <c r="FM4" s="60"/>
      <c r="FN4" s="60"/>
      <c r="FO4" s="60"/>
      <c r="FP4" s="60"/>
      <c r="FQ4" s="60"/>
      <c r="FR4" s="60"/>
      <c r="FS4" s="60"/>
      <c r="FT4" s="60"/>
      <c r="FU4" s="60"/>
      <c r="FV4" s="60"/>
      <c r="FW4" s="60"/>
      <c r="FX4" s="60"/>
      <c r="FY4" s="60"/>
      <c r="FZ4" s="60"/>
      <c r="GA4" s="60"/>
      <c r="GB4" s="60"/>
      <c r="GC4" s="60"/>
      <c r="GD4" s="60"/>
      <c r="GE4" s="60"/>
      <c r="GF4" s="60"/>
      <c r="GG4" s="60"/>
      <c r="GH4" s="60"/>
      <c r="GI4" s="60"/>
      <c r="GJ4" s="60"/>
      <c r="GK4" s="60"/>
      <c r="GL4" s="60"/>
      <c r="GM4" s="60"/>
      <c r="GN4" s="60"/>
      <c r="GO4" s="60"/>
      <c r="GP4" s="60"/>
      <c r="GQ4" s="60"/>
      <c r="GR4" s="60"/>
      <c r="GS4" s="60"/>
      <c r="GT4" s="60"/>
      <c r="GU4" s="60"/>
      <c r="GV4" s="60"/>
      <c r="GW4" s="60"/>
      <c r="GX4" s="60"/>
      <c r="GY4" s="60"/>
      <c r="GZ4" s="60"/>
      <c r="HA4" s="60"/>
      <c r="HB4" s="60"/>
      <c r="HC4" s="60"/>
      <c r="HD4" s="60"/>
      <c r="HE4" s="60"/>
      <c r="HF4" s="60"/>
      <c r="HG4" s="60"/>
      <c r="HH4" s="60"/>
      <c r="HI4" s="60"/>
      <c r="HJ4" s="60"/>
      <c r="HK4" s="60"/>
      <c r="HL4" s="60"/>
      <c r="HM4" s="60"/>
      <c r="HN4" s="60"/>
      <c r="HO4" s="60"/>
      <c r="HP4" s="60"/>
      <c r="HQ4" s="60"/>
      <c r="HR4" s="60"/>
      <c r="HS4" s="60"/>
      <c r="HT4" s="60"/>
      <c r="HU4" s="60"/>
      <c r="HV4" s="60"/>
      <c r="HW4" s="60"/>
      <c r="HX4" s="60"/>
      <c r="HY4" s="60"/>
      <c r="HZ4" s="60"/>
      <c r="IA4" s="60"/>
      <c r="IB4" s="60"/>
      <c r="IC4" s="60"/>
      <c r="ID4" s="60"/>
      <c r="IE4" s="60"/>
    </row>
    <row r="5" spans="1:239" ht="29.25" customHeight="1">
      <c r="A5" s="214"/>
      <c r="B5" s="215"/>
      <c r="C5" s="212"/>
      <c r="D5" s="150" t="s">
        <v>144</v>
      </c>
      <c r="E5" s="150" t="s">
        <v>145</v>
      </c>
      <c r="F5" s="150" t="s">
        <v>146</v>
      </c>
      <c r="G5" s="151" t="s">
        <v>147</v>
      </c>
      <c r="H5" s="213"/>
      <c r="I5" s="216"/>
      <c r="J5" s="217"/>
      <c r="K5" s="216"/>
      <c r="L5" s="218"/>
      <c r="M5" s="156" t="s">
        <v>148</v>
      </c>
      <c r="N5" s="157" t="s">
        <v>149</v>
      </c>
      <c r="O5" s="158" t="s">
        <v>150</v>
      </c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  <c r="BM5" s="60"/>
      <c r="BN5" s="60"/>
      <c r="BO5" s="60"/>
      <c r="BP5" s="60"/>
      <c r="BQ5" s="60"/>
      <c r="BR5" s="60"/>
      <c r="BS5" s="60"/>
      <c r="BT5" s="60"/>
      <c r="BU5" s="60"/>
      <c r="BV5" s="60"/>
      <c r="BW5" s="60"/>
      <c r="BX5" s="60"/>
      <c r="BY5" s="60"/>
      <c r="BZ5" s="60"/>
      <c r="CA5" s="60"/>
      <c r="CB5" s="60"/>
      <c r="CC5" s="60"/>
      <c r="CD5" s="60"/>
      <c r="CE5" s="60"/>
      <c r="CF5" s="60"/>
      <c r="CG5" s="60"/>
      <c r="CH5" s="60"/>
      <c r="CI5" s="60"/>
      <c r="CJ5" s="60"/>
      <c r="CK5" s="60"/>
      <c r="CL5" s="60"/>
      <c r="CM5" s="60"/>
      <c r="CN5" s="60"/>
      <c r="CO5" s="60"/>
      <c r="CP5" s="60"/>
      <c r="CQ5" s="60"/>
      <c r="CR5" s="60"/>
      <c r="CS5" s="60"/>
      <c r="CT5" s="60"/>
      <c r="CU5" s="60"/>
      <c r="CV5" s="60"/>
      <c r="CW5" s="60"/>
      <c r="CX5" s="60"/>
      <c r="CY5" s="60"/>
      <c r="CZ5" s="60"/>
      <c r="DA5" s="60"/>
      <c r="DB5" s="60"/>
      <c r="DC5" s="60"/>
      <c r="DD5" s="60"/>
      <c r="DE5" s="60"/>
      <c r="DF5" s="60"/>
      <c r="DG5" s="60"/>
      <c r="DH5" s="60"/>
      <c r="DI5" s="60"/>
      <c r="DJ5" s="60"/>
      <c r="DK5" s="60"/>
      <c r="DL5" s="60"/>
      <c r="DM5" s="60"/>
      <c r="DN5" s="60"/>
      <c r="DO5" s="60"/>
      <c r="DP5" s="60"/>
      <c r="DQ5" s="60"/>
      <c r="DR5" s="60"/>
      <c r="DS5" s="60"/>
      <c r="DT5" s="60"/>
      <c r="DU5" s="60"/>
      <c r="DV5" s="60"/>
      <c r="DW5" s="60"/>
      <c r="DX5" s="60"/>
      <c r="DY5" s="60"/>
      <c r="DZ5" s="60"/>
      <c r="EA5" s="60"/>
      <c r="EB5" s="60"/>
      <c r="EC5" s="60"/>
      <c r="ED5" s="60"/>
      <c r="EE5" s="60"/>
      <c r="EF5" s="60"/>
      <c r="EG5" s="60"/>
      <c r="EH5" s="60"/>
      <c r="EI5" s="60"/>
      <c r="EJ5" s="60"/>
      <c r="EK5" s="60"/>
      <c r="EL5" s="60"/>
      <c r="EM5" s="60"/>
      <c r="EN5" s="60"/>
      <c r="EO5" s="60"/>
      <c r="EP5" s="60"/>
      <c r="EQ5" s="60"/>
      <c r="ER5" s="60"/>
      <c r="ES5" s="60"/>
      <c r="ET5" s="60"/>
      <c r="EU5" s="60"/>
      <c r="EV5" s="60"/>
      <c r="EW5" s="60"/>
      <c r="EX5" s="60"/>
      <c r="EY5" s="60"/>
      <c r="EZ5" s="60"/>
      <c r="FA5" s="60"/>
      <c r="FB5" s="60"/>
      <c r="FC5" s="60"/>
      <c r="FD5" s="60"/>
      <c r="FE5" s="60"/>
      <c r="FF5" s="60"/>
      <c r="FG5" s="60"/>
      <c r="FH5" s="60"/>
      <c r="FI5" s="60"/>
      <c r="FJ5" s="60"/>
      <c r="FK5" s="60"/>
      <c r="FL5" s="60"/>
      <c r="FM5" s="60"/>
      <c r="FN5" s="60"/>
      <c r="FO5" s="60"/>
      <c r="FP5" s="60"/>
      <c r="FQ5" s="60"/>
      <c r="FR5" s="60"/>
      <c r="FS5" s="60"/>
      <c r="FT5" s="60"/>
      <c r="FU5" s="60"/>
      <c r="FV5" s="60"/>
      <c r="FW5" s="60"/>
      <c r="FX5" s="60"/>
      <c r="FY5" s="60"/>
      <c r="FZ5" s="60"/>
      <c r="GA5" s="60"/>
      <c r="GB5" s="60"/>
      <c r="GC5" s="60"/>
      <c r="GD5" s="60"/>
      <c r="GE5" s="60"/>
      <c r="GF5" s="60"/>
      <c r="GG5" s="60"/>
      <c r="GH5" s="60"/>
      <c r="GI5" s="60"/>
      <c r="GJ5" s="60"/>
      <c r="GK5" s="60"/>
      <c r="GL5" s="60"/>
      <c r="GM5" s="60"/>
      <c r="GN5" s="60"/>
      <c r="GO5" s="60"/>
      <c r="GP5" s="60"/>
      <c r="GQ5" s="60"/>
      <c r="GR5" s="60"/>
      <c r="GS5" s="60"/>
      <c r="GT5" s="60"/>
      <c r="GU5" s="60"/>
      <c r="GV5" s="60"/>
      <c r="GW5" s="60"/>
      <c r="GX5" s="60"/>
      <c r="GY5" s="60"/>
      <c r="GZ5" s="60"/>
      <c r="HA5" s="60"/>
      <c r="HB5" s="60"/>
      <c r="HC5" s="60"/>
      <c r="HD5" s="60"/>
      <c r="HE5" s="60"/>
      <c r="HF5" s="60"/>
      <c r="HG5" s="60"/>
      <c r="HH5" s="60"/>
      <c r="HI5" s="60"/>
      <c r="HJ5" s="60"/>
      <c r="HK5" s="60"/>
      <c r="HL5" s="60"/>
      <c r="HM5" s="60"/>
      <c r="HN5" s="60"/>
      <c r="HO5" s="60"/>
      <c r="HP5" s="60"/>
      <c r="HQ5" s="60"/>
      <c r="HR5" s="60"/>
      <c r="HS5" s="60"/>
      <c r="HT5" s="60"/>
      <c r="HU5" s="60"/>
      <c r="HV5" s="60"/>
      <c r="HW5" s="60"/>
      <c r="HX5" s="60"/>
      <c r="HY5" s="60"/>
      <c r="HZ5" s="60"/>
      <c r="IA5" s="60"/>
      <c r="IB5" s="60"/>
      <c r="IC5" s="60"/>
      <c r="ID5" s="60"/>
      <c r="IE5" s="60"/>
    </row>
    <row r="6" spans="1:239" ht="18.75" customHeight="1">
      <c r="A6" s="152" t="s">
        <v>151</v>
      </c>
      <c r="B6" s="153" t="s">
        <v>151</v>
      </c>
      <c r="C6" s="152">
        <v>1</v>
      </c>
      <c r="D6" s="154">
        <v>2</v>
      </c>
      <c r="E6" s="154">
        <v>3</v>
      </c>
      <c r="F6" s="154">
        <v>4</v>
      </c>
      <c r="G6" s="154">
        <v>5</v>
      </c>
      <c r="H6" s="154">
        <v>6</v>
      </c>
      <c r="I6" s="159">
        <v>7</v>
      </c>
      <c r="J6" s="159">
        <v>8</v>
      </c>
      <c r="K6" s="159">
        <v>9</v>
      </c>
      <c r="L6" s="159">
        <v>10</v>
      </c>
      <c r="M6" s="160">
        <v>11</v>
      </c>
      <c r="N6" s="160">
        <v>12</v>
      </c>
      <c r="O6" s="161">
        <v>13</v>
      </c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0"/>
      <c r="BL6" s="60"/>
      <c r="BM6" s="60"/>
      <c r="BN6" s="60"/>
      <c r="BO6" s="60"/>
      <c r="BP6" s="60"/>
      <c r="BQ6" s="60"/>
      <c r="BR6" s="60"/>
      <c r="BS6" s="60"/>
      <c r="BT6" s="60"/>
      <c r="BU6" s="60"/>
      <c r="BV6" s="60"/>
      <c r="BW6" s="60"/>
      <c r="BX6" s="60"/>
      <c r="BY6" s="60"/>
      <c r="BZ6" s="60"/>
      <c r="CA6" s="60"/>
      <c r="CB6" s="60"/>
      <c r="CC6" s="60"/>
      <c r="CD6" s="60"/>
      <c r="CE6" s="60"/>
      <c r="CF6" s="60"/>
      <c r="CG6" s="60"/>
      <c r="CH6" s="60"/>
      <c r="CI6" s="60"/>
      <c r="CJ6" s="60"/>
      <c r="CK6" s="60"/>
      <c r="CL6" s="60"/>
      <c r="CM6" s="60"/>
      <c r="CN6" s="60"/>
      <c r="CO6" s="60"/>
      <c r="CP6" s="60"/>
      <c r="CQ6" s="60"/>
      <c r="CR6" s="60"/>
      <c r="CS6" s="60"/>
      <c r="CT6" s="60"/>
      <c r="CU6" s="60"/>
      <c r="CV6" s="60"/>
      <c r="CW6" s="60"/>
      <c r="CX6" s="60"/>
      <c r="CY6" s="60"/>
      <c r="CZ6" s="60"/>
      <c r="DA6" s="60"/>
      <c r="DB6" s="60"/>
      <c r="DC6" s="60"/>
      <c r="DD6" s="60"/>
      <c r="DE6" s="60"/>
      <c r="DF6" s="60"/>
      <c r="DG6" s="60"/>
      <c r="DH6" s="60"/>
      <c r="DI6" s="60"/>
      <c r="DJ6" s="60"/>
      <c r="DK6" s="60"/>
      <c r="DL6" s="60"/>
      <c r="DM6" s="60"/>
      <c r="DN6" s="60"/>
      <c r="DO6" s="60"/>
      <c r="DP6" s="60"/>
      <c r="DQ6" s="60"/>
      <c r="DR6" s="60"/>
      <c r="DS6" s="60"/>
      <c r="DT6" s="60"/>
      <c r="DU6" s="60"/>
      <c r="DV6" s="60"/>
      <c r="DW6" s="60"/>
      <c r="DX6" s="60"/>
      <c r="DY6" s="60"/>
      <c r="DZ6" s="60"/>
      <c r="EA6" s="60"/>
      <c r="EB6" s="60"/>
      <c r="EC6" s="60"/>
      <c r="ED6" s="60"/>
      <c r="EE6" s="60"/>
      <c r="EF6" s="60"/>
      <c r="EG6" s="60"/>
      <c r="EH6" s="60"/>
      <c r="EI6" s="60"/>
      <c r="EJ6" s="60"/>
      <c r="EK6" s="60"/>
      <c r="EL6" s="60"/>
      <c r="EM6" s="60"/>
      <c r="EN6" s="60"/>
      <c r="EO6" s="60"/>
      <c r="EP6" s="60"/>
      <c r="EQ6" s="60"/>
      <c r="ER6" s="60"/>
      <c r="ES6" s="60"/>
      <c r="ET6" s="60"/>
      <c r="EU6" s="60"/>
      <c r="EV6" s="60"/>
      <c r="EW6" s="60"/>
      <c r="EX6" s="60"/>
      <c r="EY6" s="60"/>
      <c r="EZ6" s="60"/>
      <c r="FA6" s="60"/>
      <c r="FB6" s="60"/>
      <c r="FC6" s="60"/>
      <c r="FD6" s="60"/>
      <c r="FE6" s="60"/>
      <c r="FF6" s="60"/>
      <c r="FG6" s="60"/>
      <c r="FH6" s="60"/>
      <c r="FI6" s="60"/>
      <c r="FJ6" s="60"/>
      <c r="FK6" s="60"/>
      <c r="FL6" s="60"/>
      <c r="FM6" s="60"/>
      <c r="FN6" s="60"/>
      <c r="FO6" s="60"/>
      <c r="FP6" s="60"/>
      <c r="FQ6" s="60"/>
      <c r="FR6" s="60"/>
      <c r="FS6" s="60"/>
      <c r="FT6" s="60"/>
      <c r="FU6" s="60"/>
      <c r="FV6" s="60"/>
      <c r="FW6" s="60"/>
      <c r="FX6" s="60"/>
      <c r="FY6" s="60"/>
      <c r="FZ6" s="60"/>
      <c r="GA6" s="60"/>
      <c r="GB6" s="60"/>
      <c r="GC6" s="60"/>
      <c r="GD6" s="60"/>
      <c r="GE6" s="60"/>
      <c r="GF6" s="60"/>
      <c r="GG6" s="60"/>
      <c r="GH6" s="60"/>
      <c r="GI6" s="60"/>
      <c r="GJ6" s="60"/>
      <c r="GK6" s="60"/>
      <c r="GL6" s="60"/>
      <c r="GM6" s="60"/>
      <c r="GN6" s="60"/>
      <c r="GO6" s="60"/>
      <c r="GP6" s="60"/>
      <c r="GQ6" s="60"/>
      <c r="GR6" s="60"/>
      <c r="GS6" s="60"/>
      <c r="GT6" s="60"/>
      <c r="GU6" s="60"/>
      <c r="GV6" s="60"/>
      <c r="GW6" s="60"/>
      <c r="GX6" s="60"/>
      <c r="GY6" s="60"/>
      <c r="GZ6" s="60"/>
      <c r="HA6" s="60"/>
      <c r="HB6" s="60"/>
      <c r="HC6" s="60"/>
      <c r="HD6" s="60"/>
      <c r="HE6" s="60"/>
      <c r="HF6" s="60"/>
      <c r="HG6" s="60"/>
      <c r="HH6" s="60"/>
      <c r="HI6" s="60"/>
      <c r="HJ6" s="60"/>
      <c r="HK6" s="60"/>
      <c r="HL6" s="60"/>
      <c r="HM6" s="60"/>
      <c r="HN6" s="60"/>
      <c r="HO6" s="60"/>
      <c r="HP6" s="60"/>
      <c r="HQ6" s="60"/>
      <c r="HR6" s="60"/>
      <c r="HS6" s="60"/>
      <c r="HT6" s="60"/>
      <c r="HU6" s="60"/>
      <c r="HV6" s="60"/>
      <c r="HW6" s="60"/>
      <c r="HX6" s="60"/>
      <c r="HY6" s="60"/>
      <c r="HZ6" s="60"/>
      <c r="IA6" s="60"/>
      <c r="IB6" s="60"/>
      <c r="IC6" s="60"/>
      <c r="ID6" s="60"/>
      <c r="IE6" s="60"/>
    </row>
    <row r="7" spans="1:239" ht="21.75" customHeight="1">
      <c r="A7" s="23"/>
      <c r="B7" s="23" t="s">
        <v>136</v>
      </c>
      <c r="C7" s="49">
        <v>1640453</v>
      </c>
      <c r="D7" s="44">
        <v>1640453</v>
      </c>
      <c r="E7" s="49">
        <v>0</v>
      </c>
      <c r="F7" s="49">
        <v>0</v>
      </c>
      <c r="G7" s="49">
        <v>0</v>
      </c>
      <c r="H7" s="49">
        <v>0</v>
      </c>
      <c r="I7" s="49">
        <v>0</v>
      </c>
      <c r="J7" s="49">
        <v>0</v>
      </c>
      <c r="K7" s="49">
        <v>0</v>
      </c>
      <c r="L7" s="49">
        <v>0</v>
      </c>
      <c r="M7" s="49">
        <v>0</v>
      </c>
      <c r="N7" s="49">
        <v>0</v>
      </c>
      <c r="O7" s="76">
        <v>0</v>
      </c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  <c r="BJ7" s="60"/>
      <c r="BK7" s="60"/>
      <c r="BL7" s="60"/>
      <c r="BM7" s="60"/>
      <c r="BN7" s="60"/>
      <c r="BO7" s="60"/>
      <c r="BP7" s="60"/>
      <c r="BQ7" s="60"/>
      <c r="BR7" s="60"/>
      <c r="BS7" s="60"/>
      <c r="BT7" s="60"/>
      <c r="BU7" s="60"/>
      <c r="BV7" s="60"/>
      <c r="BW7" s="60"/>
      <c r="BX7" s="60"/>
      <c r="BY7" s="60"/>
      <c r="BZ7" s="60"/>
      <c r="CA7" s="60"/>
      <c r="CB7" s="60"/>
      <c r="CC7" s="60"/>
      <c r="CD7" s="60"/>
      <c r="CE7" s="60"/>
      <c r="CF7" s="60"/>
      <c r="CG7" s="60"/>
      <c r="CH7" s="60"/>
      <c r="CI7" s="60"/>
      <c r="CJ7" s="60"/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60"/>
      <c r="CW7" s="60"/>
      <c r="CX7" s="60"/>
      <c r="CY7" s="60"/>
      <c r="CZ7" s="60"/>
      <c r="DA7" s="60"/>
      <c r="DB7" s="60"/>
      <c r="DC7" s="60"/>
      <c r="DD7" s="60"/>
      <c r="DE7" s="60"/>
      <c r="DF7" s="60"/>
      <c r="DG7" s="60"/>
      <c r="DH7" s="60"/>
      <c r="DI7" s="60"/>
      <c r="DJ7" s="60"/>
      <c r="DK7" s="60"/>
      <c r="DL7" s="60"/>
      <c r="DM7" s="60"/>
      <c r="DN7" s="60"/>
      <c r="DO7" s="60"/>
      <c r="DP7" s="60"/>
      <c r="DQ7" s="60"/>
      <c r="DR7" s="60"/>
      <c r="DS7" s="60"/>
      <c r="DT7" s="60"/>
      <c r="DU7" s="60"/>
      <c r="DV7" s="60"/>
      <c r="DW7" s="60"/>
      <c r="DX7" s="60"/>
      <c r="DY7" s="60"/>
      <c r="DZ7" s="60"/>
      <c r="EA7" s="60"/>
      <c r="EB7" s="60"/>
      <c r="EC7" s="60"/>
      <c r="ED7" s="60"/>
      <c r="EE7" s="60"/>
      <c r="EF7" s="60"/>
      <c r="EG7" s="60"/>
      <c r="EH7" s="60"/>
      <c r="EI7" s="60"/>
      <c r="EJ7" s="60"/>
      <c r="EK7" s="60"/>
      <c r="EL7" s="60"/>
      <c r="EM7" s="60"/>
      <c r="EN7" s="60"/>
      <c r="EO7" s="60"/>
      <c r="EP7" s="60"/>
      <c r="EQ7" s="60"/>
      <c r="ER7" s="60"/>
      <c r="ES7" s="60"/>
      <c r="ET7" s="60"/>
      <c r="EU7" s="60"/>
      <c r="EV7" s="60"/>
      <c r="EW7" s="60"/>
      <c r="EX7" s="60"/>
      <c r="EY7" s="60"/>
      <c r="EZ7" s="60"/>
      <c r="FA7" s="60"/>
      <c r="FB7" s="60"/>
      <c r="FC7" s="60"/>
      <c r="FD7" s="60"/>
      <c r="FE7" s="60"/>
      <c r="FF7" s="60"/>
      <c r="FG7" s="60"/>
      <c r="FH7" s="60"/>
      <c r="FI7" s="60"/>
      <c r="FJ7" s="60"/>
      <c r="FK7" s="60"/>
      <c r="FL7" s="60"/>
      <c r="FM7" s="60"/>
      <c r="FN7" s="60"/>
      <c r="FO7" s="60"/>
      <c r="FP7" s="60"/>
      <c r="FQ7" s="60"/>
      <c r="FR7" s="60"/>
      <c r="FS7" s="60"/>
      <c r="FT7" s="60"/>
      <c r="FU7" s="60"/>
      <c r="FV7" s="60"/>
      <c r="FW7" s="60"/>
      <c r="FX7" s="60"/>
      <c r="FY7" s="60"/>
      <c r="FZ7" s="60"/>
      <c r="GA7" s="60"/>
      <c r="GB7" s="60"/>
      <c r="GC7" s="60"/>
      <c r="GD7" s="60"/>
      <c r="GE7" s="60"/>
      <c r="GF7" s="60"/>
      <c r="GG7" s="60"/>
      <c r="GH7" s="60"/>
      <c r="GI7" s="60"/>
      <c r="GJ7" s="60"/>
      <c r="GK7" s="60"/>
      <c r="GL7" s="60"/>
      <c r="GM7" s="60"/>
      <c r="GN7" s="60"/>
      <c r="GO7" s="60"/>
      <c r="GP7" s="60"/>
      <c r="GQ7" s="60"/>
      <c r="GR7" s="60"/>
      <c r="GS7" s="60"/>
      <c r="GT7" s="60"/>
      <c r="GU7" s="60"/>
      <c r="GV7" s="60"/>
      <c r="GW7" s="60"/>
      <c r="GX7" s="60"/>
      <c r="GY7" s="60"/>
      <c r="GZ7" s="60"/>
      <c r="HA7" s="60"/>
      <c r="HB7" s="60"/>
      <c r="HC7" s="60"/>
      <c r="HD7" s="60"/>
      <c r="HE7" s="60"/>
      <c r="HF7" s="60"/>
      <c r="HG7" s="60"/>
      <c r="HH7" s="60"/>
      <c r="HI7" s="60"/>
      <c r="HJ7" s="60"/>
      <c r="HK7" s="60"/>
      <c r="HL7" s="60"/>
      <c r="HM7" s="60"/>
      <c r="HN7" s="60"/>
      <c r="HO7" s="60"/>
      <c r="HP7" s="60"/>
      <c r="HQ7" s="60"/>
      <c r="HR7" s="60"/>
      <c r="HS7" s="60"/>
      <c r="HT7" s="60"/>
      <c r="HU7" s="60"/>
      <c r="HV7" s="60"/>
      <c r="HW7" s="60"/>
      <c r="HX7" s="60"/>
      <c r="HY7" s="60"/>
      <c r="HZ7" s="60"/>
      <c r="IA7" s="60"/>
      <c r="IB7" s="60"/>
      <c r="IC7" s="60"/>
      <c r="ID7" s="60"/>
      <c r="IE7" s="60"/>
    </row>
    <row r="8" spans="1:239" ht="21.75" customHeight="1">
      <c r="A8" s="23"/>
      <c r="B8" s="23" t="s">
        <v>152</v>
      </c>
      <c r="C8" s="49">
        <v>1640453</v>
      </c>
      <c r="D8" s="44">
        <v>1640453</v>
      </c>
      <c r="E8" s="49">
        <v>0</v>
      </c>
      <c r="F8" s="49">
        <v>0</v>
      </c>
      <c r="G8" s="49">
        <v>0</v>
      </c>
      <c r="H8" s="49">
        <v>0</v>
      </c>
      <c r="I8" s="49">
        <v>0</v>
      </c>
      <c r="J8" s="49">
        <v>0</v>
      </c>
      <c r="K8" s="49">
        <v>0</v>
      </c>
      <c r="L8" s="49">
        <v>0</v>
      </c>
      <c r="M8" s="49">
        <v>0</v>
      </c>
      <c r="N8" s="49">
        <v>0</v>
      </c>
      <c r="O8" s="76">
        <v>0</v>
      </c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  <c r="BJ8" s="60"/>
      <c r="BK8" s="60"/>
      <c r="BL8" s="60"/>
      <c r="BM8" s="60"/>
      <c r="BN8" s="60"/>
      <c r="BO8" s="60"/>
      <c r="BP8" s="60"/>
      <c r="BQ8" s="60"/>
      <c r="BR8" s="60"/>
      <c r="BS8" s="60"/>
      <c r="BT8" s="60"/>
      <c r="BU8" s="60"/>
      <c r="BV8" s="60"/>
      <c r="BW8" s="60"/>
      <c r="BX8" s="60"/>
      <c r="BY8" s="60"/>
      <c r="BZ8" s="60"/>
      <c r="CA8" s="60"/>
      <c r="CB8" s="60"/>
      <c r="CC8" s="60"/>
      <c r="CD8" s="60"/>
      <c r="CE8" s="60"/>
      <c r="CF8" s="60"/>
      <c r="CG8" s="60"/>
      <c r="CH8" s="60"/>
      <c r="CI8" s="60"/>
      <c r="CJ8" s="60"/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  <c r="CV8" s="60"/>
      <c r="CW8" s="60"/>
      <c r="CX8" s="60"/>
      <c r="CY8" s="60"/>
      <c r="CZ8" s="60"/>
      <c r="DA8" s="60"/>
      <c r="DB8" s="60"/>
      <c r="DC8" s="60"/>
      <c r="DD8" s="60"/>
      <c r="DE8" s="60"/>
      <c r="DF8" s="60"/>
      <c r="DG8" s="60"/>
      <c r="DH8" s="60"/>
      <c r="DI8" s="60"/>
      <c r="DJ8" s="60"/>
      <c r="DK8" s="60"/>
      <c r="DL8" s="60"/>
      <c r="DM8" s="60"/>
      <c r="DN8" s="60"/>
      <c r="DO8" s="60"/>
      <c r="DP8" s="60"/>
      <c r="DQ8" s="60"/>
      <c r="DR8" s="60"/>
      <c r="DS8" s="60"/>
      <c r="DT8" s="60"/>
      <c r="DU8" s="60"/>
      <c r="DV8" s="60"/>
      <c r="DW8" s="60"/>
      <c r="DX8" s="60"/>
      <c r="DY8" s="60"/>
      <c r="DZ8" s="60"/>
      <c r="EA8" s="60"/>
      <c r="EB8" s="60"/>
      <c r="EC8" s="60"/>
      <c r="ED8" s="60"/>
      <c r="EE8" s="60"/>
      <c r="EF8" s="60"/>
      <c r="EG8" s="60"/>
      <c r="EH8" s="60"/>
      <c r="EI8" s="60"/>
      <c r="EJ8" s="60"/>
      <c r="EK8" s="60"/>
      <c r="EL8" s="60"/>
      <c r="EM8" s="60"/>
      <c r="EN8" s="60"/>
      <c r="EO8" s="60"/>
      <c r="EP8" s="60"/>
      <c r="EQ8" s="60"/>
      <c r="ER8" s="60"/>
      <c r="ES8" s="60"/>
      <c r="ET8" s="60"/>
      <c r="EU8" s="60"/>
      <c r="EV8" s="60"/>
      <c r="EW8" s="60"/>
      <c r="EX8" s="60"/>
      <c r="EY8" s="60"/>
      <c r="EZ8" s="60"/>
      <c r="FA8" s="60"/>
      <c r="FB8" s="60"/>
      <c r="FC8" s="60"/>
      <c r="FD8" s="60"/>
      <c r="FE8" s="60"/>
      <c r="FF8" s="60"/>
      <c r="FG8" s="60"/>
      <c r="FH8" s="60"/>
      <c r="FI8" s="60"/>
      <c r="FJ8" s="60"/>
      <c r="FK8" s="60"/>
      <c r="FL8" s="60"/>
      <c r="FM8" s="60"/>
      <c r="FN8" s="60"/>
      <c r="FO8" s="60"/>
      <c r="FP8" s="60"/>
      <c r="FQ8" s="60"/>
      <c r="FR8" s="60"/>
      <c r="FS8" s="60"/>
      <c r="FT8" s="60"/>
      <c r="FU8" s="60"/>
      <c r="FV8" s="60"/>
      <c r="FW8" s="60"/>
      <c r="FX8" s="60"/>
      <c r="FY8" s="60"/>
      <c r="FZ8" s="60"/>
      <c r="GA8" s="60"/>
      <c r="GB8" s="60"/>
      <c r="GC8" s="60"/>
      <c r="GD8" s="60"/>
      <c r="GE8" s="60"/>
      <c r="GF8" s="60"/>
      <c r="GG8" s="60"/>
      <c r="GH8" s="60"/>
      <c r="GI8" s="60"/>
      <c r="GJ8" s="60"/>
      <c r="GK8" s="60"/>
      <c r="GL8" s="60"/>
      <c r="GM8" s="60"/>
      <c r="GN8" s="60"/>
      <c r="GO8" s="60"/>
      <c r="GP8" s="60"/>
      <c r="GQ8" s="60"/>
      <c r="GR8" s="60"/>
      <c r="GS8" s="60"/>
      <c r="GT8" s="60"/>
      <c r="GU8" s="60"/>
      <c r="GV8" s="60"/>
      <c r="GW8" s="60"/>
      <c r="GX8" s="60"/>
      <c r="GY8" s="60"/>
      <c r="GZ8" s="60"/>
      <c r="HA8" s="60"/>
      <c r="HB8" s="60"/>
      <c r="HC8" s="60"/>
      <c r="HD8" s="60"/>
      <c r="HE8" s="60"/>
      <c r="HF8" s="60"/>
      <c r="HG8" s="60"/>
      <c r="HH8" s="60"/>
      <c r="HI8" s="60"/>
      <c r="HJ8" s="60"/>
      <c r="HK8" s="60"/>
      <c r="HL8" s="60"/>
      <c r="HM8" s="60"/>
      <c r="HN8" s="60"/>
      <c r="HO8" s="60"/>
      <c r="HP8" s="60"/>
      <c r="HQ8" s="60"/>
      <c r="HR8" s="162"/>
      <c r="HS8" s="162"/>
      <c r="HT8" s="162"/>
      <c r="HU8" s="162"/>
      <c r="HV8" s="162"/>
      <c r="HW8" s="162"/>
      <c r="HX8" s="162"/>
      <c r="HY8" s="162"/>
      <c r="HZ8" s="162"/>
      <c r="IA8" s="162"/>
      <c r="IB8" s="162"/>
      <c r="IC8" s="162"/>
      <c r="ID8" s="162"/>
      <c r="IE8" s="162"/>
    </row>
    <row r="9" spans="1:239" ht="21.75" customHeight="1">
      <c r="A9" s="23" t="s">
        <v>153</v>
      </c>
      <c r="B9" s="23" t="s">
        <v>154</v>
      </c>
      <c r="C9" s="49">
        <v>1640453</v>
      </c>
      <c r="D9" s="44">
        <v>1640453</v>
      </c>
      <c r="E9" s="49">
        <v>0</v>
      </c>
      <c r="F9" s="49">
        <v>0</v>
      </c>
      <c r="G9" s="49">
        <v>0</v>
      </c>
      <c r="H9" s="49">
        <v>0</v>
      </c>
      <c r="I9" s="49">
        <v>0</v>
      </c>
      <c r="J9" s="49">
        <v>0</v>
      </c>
      <c r="K9" s="49">
        <v>0</v>
      </c>
      <c r="L9" s="49">
        <v>0</v>
      </c>
      <c r="M9" s="49">
        <v>0</v>
      </c>
      <c r="N9" s="49">
        <v>0</v>
      </c>
      <c r="O9" s="76">
        <v>0</v>
      </c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  <c r="BJ9" s="60"/>
      <c r="BK9" s="60"/>
      <c r="BL9" s="60"/>
      <c r="BM9" s="60"/>
      <c r="BN9" s="60"/>
      <c r="BO9" s="60"/>
      <c r="BP9" s="60"/>
      <c r="BQ9" s="60"/>
      <c r="BR9" s="60"/>
      <c r="BS9" s="60"/>
      <c r="BT9" s="60"/>
      <c r="BU9" s="60"/>
      <c r="BV9" s="60"/>
      <c r="BW9" s="60"/>
      <c r="BX9" s="60"/>
      <c r="BY9" s="60"/>
      <c r="BZ9" s="60"/>
      <c r="CA9" s="60"/>
      <c r="CB9" s="60"/>
      <c r="CC9" s="60"/>
      <c r="CD9" s="60"/>
      <c r="CE9" s="60"/>
      <c r="CF9" s="60"/>
      <c r="CG9" s="60"/>
      <c r="CH9" s="60"/>
      <c r="CI9" s="60"/>
      <c r="CJ9" s="60"/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60"/>
      <c r="CW9" s="60"/>
      <c r="CX9" s="60"/>
      <c r="CY9" s="60"/>
      <c r="CZ9" s="60"/>
      <c r="DA9" s="60"/>
      <c r="DB9" s="60"/>
      <c r="DC9" s="60"/>
      <c r="DD9" s="60"/>
      <c r="DE9" s="60"/>
      <c r="DF9" s="60"/>
      <c r="DG9" s="60"/>
      <c r="DH9" s="60"/>
      <c r="DI9" s="60"/>
      <c r="DJ9" s="60"/>
      <c r="DK9" s="60"/>
      <c r="DL9" s="60"/>
      <c r="DM9" s="60"/>
      <c r="DN9" s="60"/>
      <c r="DO9" s="60"/>
      <c r="DP9" s="60"/>
      <c r="DQ9" s="60"/>
      <c r="DR9" s="60"/>
      <c r="DS9" s="60"/>
      <c r="DT9" s="60"/>
      <c r="DU9" s="60"/>
      <c r="DV9" s="60"/>
      <c r="DW9" s="60"/>
      <c r="DX9" s="60"/>
      <c r="DY9" s="60"/>
      <c r="DZ9" s="60"/>
      <c r="EA9" s="60"/>
      <c r="EB9" s="60"/>
      <c r="EC9" s="60"/>
      <c r="ED9" s="60"/>
      <c r="EE9" s="60"/>
      <c r="EF9" s="60"/>
      <c r="EG9" s="60"/>
      <c r="EH9" s="60"/>
      <c r="EI9" s="60"/>
      <c r="EJ9" s="60"/>
      <c r="EK9" s="60"/>
      <c r="EL9" s="60"/>
      <c r="EM9" s="60"/>
      <c r="EN9" s="60"/>
      <c r="EO9" s="60"/>
      <c r="EP9" s="60"/>
      <c r="EQ9" s="60"/>
      <c r="ER9" s="60"/>
      <c r="ES9" s="60"/>
      <c r="ET9" s="60"/>
      <c r="EU9" s="60"/>
      <c r="EV9" s="60"/>
      <c r="EW9" s="60"/>
      <c r="EX9" s="60"/>
      <c r="EY9" s="60"/>
      <c r="EZ9" s="60"/>
      <c r="FA9" s="60"/>
      <c r="FB9" s="60"/>
      <c r="FC9" s="60"/>
      <c r="FD9" s="60"/>
      <c r="FE9" s="60"/>
      <c r="FF9" s="60"/>
      <c r="FG9" s="60"/>
      <c r="FH9" s="60"/>
      <c r="FI9" s="60"/>
      <c r="FJ9" s="60"/>
      <c r="FK9" s="60"/>
      <c r="FL9" s="60"/>
      <c r="FM9" s="60"/>
      <c r="FN9" s="60"/>
      <c r="FO9" s="60"/>
      <c r="FP9" s="60"/>
      <c r="FQ9" s="60"/>
      <c r="FR9" s="60"/>
      <c r="FS9" s="60"/>
      <c r="FT9" s="60"/>
      <c r="FU9" s="60"/>
      <c r="FV9" s="60"/>
      <c r="FW9" s="60"/>
      <c r="FX9" s="60"/>
      <c r="FY9" s="60"/>
      <c r="FZ9" s="60"/>
      <c r="GA9" s="60"/>
      <c r="GB9" s="60"/>
      <c r="GC9" s="60"/>
      <c r="GD9" s="60"/>
      <c r="GE9" s="60"/>
      <c r="GF9" s="60"/>
      <c r="GG9" s="60"/>
      <c r="GH9" s="60"/>
      <c r="GI9" s="60"/>
      <c r="GJ9" s="60"/>
      <c r="GK9" s="60"/>
      <c r="GL9" s="60"/>
      <c r="GM9" s="60"/>
      <c r="GN9" s="60"/>
      <c r="GO9" s="60"/>
      <c r="GP9" s="60"/>
      <c r="GQ9" s="60"/>
      <c r="GR9" s="60"/>
      <c r="GS9" s="60"/>
      <c r="GT9" s="60"/>
      <c r="GU9" s="60"/>
      <c r="GV9" s="60"/>
      <c r="GW9" s="60"/>
      <c r="GX9" s="60"/>
      <c r="GY9" s="60"/>
      <c r="GZ9" s="60"/>
      <c r="HA9" s="60"/>
      <c r="HB9" s="60"/>
      <c r="HC9" s="60"/>
      <c r="HD9" s="60"/>
      <c r="HE9" s="60"/>
      <c r="HF9" s="60"/>
      <c r="HG9" s="60"/>
      <c r="HH9" s="60"/>
      <c r="HI9" s="60"/>
      <c r="HJ9" s="60"/>
      <c r="HK9" s="60"/>
      <c r="HL9" s="60"/>
      <c r="HM9" s="60"/>
      <c r="HN9" s="60"/>
      <c r="HO9" s="60"/>
      <c r="HP9" s="60"/>
      <c r="HQ9" s="60"/>
      <c r="HR9" s="162"/>
      <c r="HS9" s="162"/>
      <c r="HT9" s="162"/>
      <c r="HU9" s="162"/>
      <c r="HV9" s="162"/>
      <c r="HW9" s="162"/>
      <c r="HX9" s="162"/>
      <c r="HY9" s="162"/>
      <c r="HZ9" s="162"/>
      <c r="IA9" s="162"/>
      <c r="IB9" s="162"/>
      <c r="IC9" s="162"/>
      <c r="ID9" s="162"/>
      <c r="IE9" s="162"/>
    </row>
    <row r="10" spans="1:239" ht="18" customHeight="1">
      <c r="A10" s="60"/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  <c r="BJ10" s="60"/>
      <c r="BK10" s="60"/>
      <c r="BL10" s="60"/>
      <c r="BM10" s="60"/>
      <c r="BN10" s="60"/>
      <c r="BO10" s="60"/>
      <c r="BP10" s="60"/>
      <c r="BQ10" s="60"/>
      <c r="BR10" s="60"/>
      <c r="BS10" s="60"/>
      <c r="BT10" s="60"/>
      <c r="BU10" s="60"/>
      <c r="BV10" s="60"/>
      <c r="BW10" s="60"/>
      <c r="BX10" s="60"/>
      <c r="BY10" s="60"/>
      <c r="BZ10" s="60"/>
      <c r="CA10" s="60"/>
      <c r="CB10" s="60"/>
      <c r="CC10" s="60"/>
      <c r="CD10" s="60"/>
      <c r="CE10" s="60"/>
      <c r="CF10" s="60"/>
      <c r="CG10" s="60"/>
      <c r="CH10" s="60"/>
      <c r="CI10" s="60"/>
      <c r="CJ10" s="60"/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  <c r="CV10" s="60"/>
      <c r="CW10" s="60"/>
      <c r="CX10" s="60"/>
      <c r="CY10" s="60"/>
      <c r="CZ10" s="60"/>
      <c r="DA10" s="60"/>
      <c r="DB10" s="60"/>
      <c r="DC10" s="60"/>
      <c r="DD10" s="60"/>
      <c r="DE10" s="60"/>
      <c r="DF10" s="60"/>
      <c r="DG10" s="60"/>
      <c r="DH10" s="60"/>
      <c r="DI10" s="60"/>
      <c r="DJ10" s="60"/>
      <c r="DK10" s="60"/>
      <c r="DL10" s="60"/>
      <c r="DM10" s="60"/>
      <c r="DN10" s="60"/>
      <c r="DO10" s="60"/>
      <c r="DP10" s="60"/>
      <c r="DQ10" s="60"/>
      <c r="DR10" s="60"/>
      <c r="DS10" s="60"/>
      <c r="DT10" s="60"/>
      <c r="DU10" s="60"/>
      <c r="DV10" s="60"/>
      <c r="DW10" s="60"/>
      <c r="DX10" s="60"/>
      <c r="DY10" s="60"/>
      <c r="DZ10" s="60"/>
      <c r="EA10" s="60"/>
      <c r="EB10" s="60"/>
      <c r="EC10" s="60"/>
      <c r="ED10" s="60"/>
      <c r="EE10" s="60"/>
      <c r="EF10" s="60"/>
      <c r="EG10" s="60"/>
      <c r="EH10" s="60"/>
      <c r="EI10" s="60"/>
      <c r="EJ10" s="60"/>
      <c r="EK10" s="60"/>
      <c r="EL10" s="60"/>
      <c r="EM10" s="60"/>
      <c r="EN10" s="60"/>
      <c r="EO10" s="60"/>
      <c r="EP10" s="60"/>
      <c r="EQ10" s="60"/>
      <c r="ER10" s="60"/>
      <c r="ES10" s="60"/>
      <c r="ET10" s="60"/>
      <c r="EU10" s="60"/>
      <c r="EV10" s="60"/>
      <c r="EW10" s="60"/>
      <c r="EX10" s="60"/>
      <c r="EY10" s="60"/>
      <c r="EZ10" s="60"/>
      <c r="FA10" s="60"/>
      <c r="FB10" s="60"/>
      <c r="FC10" s="60"/>
      <c r="FD10" s="60"/>
      <c r="FE10" s="60"/>
      <c r="FF10" s="60"/>
      <c r="FG10" s="60"/>
      <c r="FH10" s="60"/>
      <c r="FI10" s="60"/>
      <c r="FJ10" s="60"/>
      <c r="FK10" s="60"/>
      <c r="FL10" s="60"/>
      <c r="FM10" s="60"/>
      <c r="FN10" s="60"/>
      <c r="FO10" s="60"/>
      <c r="FP10" s="60"/>
      <c r="FQ10" s="60"/>
      <c r="FR10" s="60"/>
      <c r="FS10" s="60"/>
      <c r="FT10" s="60"/>
      <c r="FU10" s="60"/>
      <c r="FV10" s="60"/>
      <c r="FW10" s="60"/>
      <c r="FX10" s="60"/>
      <c r="FY10" s="60"/>
      <c r="FZ10" s="60"/>
      <c r="GA10" s="60"/>
      <c r="GB10" s="60"/>
      <c r="GC10" s="60"/>
      <c r="GD10" s="60"/>
      <c r="GE10" s="60"/>
      <c r="GF10" s="60"/>
      <c r="GG10" s="60"/>
      <c r="GH10" s="60"/>
      <c r="GI10" s="60"/>
      <c r="GJ10" s="60"/>
      <c r="GK10" s="60"/>
      <c r="GL10" s="60"/>
      <c r="GM10" s="60"/>
      <c r="GN10" s="60"/>
      <c r="GO10" s="60"/>
      <c r="GP10" s="60"/>
      <c r="GQ10" s="60"/>
      <c r="GR10" s="60"/>
      <c r="GS10" s="60"/>
      <c r="GT10" s="60"/>
      <c r="GU10" s="60"/>
      <c r="GV10" s="60"/>
      <c r="GW10" s="60"/>
      <c r="GX10" s="60"/>
      <c r="GY10" s="60"/>
      <c r="GZ10" s="60"/>
      <c r="HA10" s="60"/>
      <c r="HB10" s="60"/>
      <c r="HC10" s="60"/>
      <c r="HD10" s="60"/>
      <c r="HE10" s="60"/>
      <c r="HF10" s="60"/>
      <c r="HG10" s="60"/>
      <c r="HH10" s="60"/>
      <c r="HI10" s="60"/>
      <c r="HJ10" s="60"/>
      <c r="HK10" s="60"/>
      <c r="HL10" s="60"/>
      <c r="HM10" s="60"/>
      <c r="HN10" s="60"/>
      <c r="HO10" s="60"/>
      <c r="HP10" s="60"/>
      <c r="HQ10" s="60"/>
      <c r="HR10" s="162"/>
      <c r="HS10" s="162"/>
      <c r="HT10" s="162"/>
      <c r="HU10" s="162"/>
      <c r="HV10" s="162"/>
      <c r="HW10" s="162"/>
      <c r="HX10" s="162"/>
      <c r="HY10" s="162"/>
      <c r="HZ10" s="162"/>
      <c r="IA10" s="162"/>
      <c r="IB10" s="162"/>
      <c r="IC10" s="162"/>
      <c r="ID10" s="162"/>
      <c r="IE10" s="162"/>
    </row>
    <row r="11" spans="1:239" ht="18" customHeight="1">
      <c r="A11" s="60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60"/>
      <c r="CW11" s="60"/>
      <c r="CX11" s="60"/>
      <c r="CY11" s="60"/>
      <c r="CZ11" s="60"/>
      <c r="DA11" s="60"/>
      <c r="DB11" s="60"/>
      <c r="DC11" s="60"/>
      <c r="DD11" s="60"/>
      <c r="DE11" s="60"/>
      <c r="DF11" s="60"/>
      <c r="DG11" s="60"/>
      <c r="DH11" s="60"/>
      <c r="DI11" s="60"/>
      <c r="DJ11" s="60"/>
      <c r="DK11" s="60"/>
      <c r="DL11" s="60"/>
      <c r="DM11" s="60"/>
      <c r="DN11" s="60"/>
      <c r="DO11" s="60"/>
      <c r="DP11" s="60"/>
      <c r="DQ11" s="60"/>
      <c r="DR11" s="60"/>
      <c r="DS11" s="60"/>
      <c r="DT11" s="60"/>
      <c r="DU11" s="60"/>
      <c r="DV11" s="60"/>
      <c r="DW11" s="60"/>
      <c r="DX11" s="60"/>
      <c r="DY11" s="60"/>
      <c r="DZ11" s="60"/>
      <c r="EA11" s="60"/>
      <c r="EB11" s="60"/>
      <c r="EC11" s="60"/>
      <c r="ED11" s="60"/>
      <c r="EE11" s="60"/>
      <c r="EF11" s="60"/>
      <c r="EG11" s="60"/>
      <c r="EH11" s="60"/>
      <c r="EI11" s="60"/>
      <c r="EJ11" s="60"/>
      <c r="EK11" s="60"/>
      <c r="EL11" s="60"/>
      <c r="EM11" s="60"/>
      <c r="EN11" s="60"/>
      <c r="EO11" s="60"/>
      <c r="EP11" s="60"/>
      <c r="EQ11" s="60"/>
      <c r="ER11" s="60"/>
      <c r="ES11" s="60"/>
      <c r="ET11" s="60"/>
      <c r="EU11" s="60"/>
      <c r="EV11" s="60"/>
      <c r="EW11" s="60"/>
      <c r="EX11" s="60"/>
      <c r="EY11" s="60"/>
      <c r="EZ11" s="60"/>
      <c r="FA11" s="60"/>
      <c r="FB11" s="60"/>
      <c r="FC11" s="60"/>
      <c r="FD11" s="60"/>
      <c r="FE11" s="60"/>
      <c r="FF11" s="60"/>
      <c r="FG11" s="60"/>
      <c r="FH11" s="60"/>
      <c r="FI11" s="60"/>
      <c r="FJ11" s="60"/>
      <c r="FK11" s="60"/>
      <c r="FL11" s="60"/>
      <c r="FM11" s="60"/>
      <c r="FN11" s="60"/>
      <c r="FO11" s="60"/>
      <c r="FP11" s="60"/>
      <c r="FQ11" s="60"/>
      <c r="FR11" s="60"/>
      <c r="FS11" s="60"/>
      <c r="FT11" s="60"/>
      <c r="FU11" s="60"/>
      <c r="FV11" s="60"/>
      <c r="FW11" s="60"/>
      <c r="FX11" s="60"/>
      <c r="FY11" s="60"/>
      <c r="FZ11" s="60"/>
      <c r="GA11" s="60"/>
      <c r="GB11" s="60"/>
      <c r="GC11" s="60"/>
      <c r="GD11" s="60"/>
      <c r="GE11" s="60"/>
      <c r="GF11" s="60"/>
      <c r="GG11" s="60"/>
      <c r="GH11" s="60"/>
      <c r="GI11" s="60"/>
      <c r="GJ11" s="60"/>
      <c r="GK11" s="60"/>
      <c r="GL11" s="60"/>
      <c r="GM11" s="60"/>
      <c r="GN11" s="60"/>
      <c r="GO11" s="60"/>
      <c r="GP11" s="60"/>
      <c r="GQ11" s="60"/>
      <c r="GR11" s="60"/>
      <c r="GS11" s="60"/>
      <c r="GT11" s="60"/>
      <c r="GU11" s="60"/>
      <c r="GV11" s="60"/>
      <c r="GW11" s="60"/>
      <c r="GX11" s="60"/>
      <c r="GY11" s="60"/>
      <c r="GZ11" s="60"/>
      <c r="HA11" s="60"/>
      <c r="HB11" s="60"/>
      <c r="HC11" s="60"/>
      <c r="HD11" s="60"/>
      <c r="HE11" s="60"/>
      <c r="HF11" s="60"/>
      <c r="HG11" s="60"/>
      <c r="HH11" s="60"/>
      <c r="HI11" s="60"/>
      <c r="HJ11" s="60"/>
      <c r="HK11" s="60"/>
      <c r="HL11" s="60"/>
      <c r="HM11" s="60"/>
      <c r="HN11" s="60"/>
      <c r="HO11" s="60"/>
      <c r="HP11" s="60"/>
      <c r="HQ11" s="60"/>
      <c r="HR11" s="162"/>
      <c r="HS11" s="162"/>
      <c r="HT11" s="162"/>
      <c r="HU11" s="162"/>
      <c r="HV11" s="162"/>
      <c r="HW11" s="162"/>
      <c r="HX11" s="162"/>
      <c r="HY11" s="162"/>
      <c r="HZ11" s="162"/>
      <c r="IA11" s="162"/>
      <c r="IB11" s="162"/>
      <c r="IC11" s="162"/>
      <c r="ID11" s="162"/>
      <c r="IE11" s="162"/>
    </row>
    <row r="12" spans="1:239" ht="18" customHeight="1">
      <c r="A12" s="60"/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0"/>
      <c r="DW12" s="60"/>
      <c r="DX12" s="60"/>
      <c r="DY12" s="60"/>
      <c r="DZ12" s="60"/>
      <c r="EA12" s="60"/>
      <c r="EB12" s="60"/>
      <c r="EC12" s="60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60"/>
      <c r="FH12" s="60"/>
      <c r="FI12" s="60"/>
      <c r="FJ12" s="60"/>
      <c r="FK12" s="60"/>
      <c r="FL12" s="60"/>
      <c r="FM12" s="60"/>
      <c r="FN12" s="60"/>
      <c r="FO12" s="60"/>
      <c r="FP12" s="60"/>
      <c r="FQ12" s="60"/>
      <c r="FR12" s="60"/>
      <c r="FS12" s="60"/>
      <c r="FT12" s="60"/>
      <c r="FU12" s="60"/>
      <c r="FV12" s="60"/>
      <c r="FW12" s="60"/>
      <c r="FX12" s="60"/>
      <c r="FY12" s="60"/>
      <c r="FZ12" s="60"/>
      <c r="GA12" s="60"/>
      <c r="GB12" s="60"/>
      <c r="GC12" s="60"/>
      <c r="GD12" s="60"/>
      <c r="GE12" s="60"/>
      <c r="GF12" s="60"/>
      <c r="GG12" s="60"/>
      <c r="GH12" s="60"/>
      <c r="GI12" s="60"/>
      <c r="GJ12" s="60"/>
      <c r="GK12" s="60"/>
      <c r="GL12" s="60"/>
      <c r="GM12" s="60"/>
      <c r="GN12" s="60"/>
      <c r="GO12" s="60"/>
      <c r="GP12" s="60"/>
      <c r="GQ12" s="60"/>
      <c r="GR12" s="60"/>
      <c r="GS12" s="60"/>
      <c r="GT12" s="60"/>
      <c r="GU12" s="60"/>
      <c r="GV12" s="60"/>
      <c r="GW12" s="60"/>
      <c r="GX12" s="60"/>
      <c r="GY12" s="60"/>
      <c r="GZ12" s="60"/>
      <c r="HA12" s="60"/>
      <c r="HB12" s="60"/>
      <c r="HC12" s="60"/>
      <c r="HD12" s="60"/>
      <c r="HE12" s="60"/>
      <c r="HF12" s="60"/>
      <c r="HG12" s="60"/>
      <c r="HH12" s="60"/>
      <c r="HI12" s="60"/>
      <c r="HJ12" s="60"/>
      <c r="HK12" s="60"/>
      <c r="HL12" s="60"/>
      <c r="HM12" s="60"/>
      <c r="HN12" s="60"/>
      <c r="HO12" s="60"/>
      <c r="HP12" s="60"/>
      <c r="HQ12" s="60"/>
      <c r="HR12" s="162"/>
      <c r="HS12" s="162"/>
      <c r="HT12" s="162"/>
      <c r="HU12" s="162"/>
      <c r="HV12" s="162"/>
      <c r="HW12" s="162"/>
      <c r="HX12" s="162"/>
      <c r="HY12" s="162"/>
      <c r="HZ12" s="162"/>
      <c r="IA12" s="162"/>
      <c r="IB12" s="162"/>
      <c r="IC12" s="162"/>
      <c r="ID12" s="162"/>
      <c r="IE12" s="162"/>
    </row>
    <row r="13" spans="1:239" ht="18" customHeight="1">
      <c r="A13" s="60"/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0"/>
      <c r="BY13" s="60"/>
      <c r="BZ13" s="60"/>
      <c r="CA13" s="60"/>
      <c r="CB13" s="60"/>
      <c r="CC13" s="60"/>
      <c r="CD13" s="60"/>
      <c r="CE13" s="60"/>
      <c r="CF13" s="60"/>
      <c r="CG13" s="60"/>
      <c r="CH13" s="60"/>
      <c r="CI13" s="60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60"/>
      <c r="CW13" s="60"/>
      <c r="CX13" s="60"/>
      <c r="CY13" s="60"/>
      <c r="CZ13" s="60"/>
      <c r="DA13" s="60"/>
      <c r="DB13" s="60"/>
      <c r="DC13" s="60"/>
      <c r="DD13" s="60"/>
      <c r="DE13" s="60"/>
      <c r="DF13" s="60"/>
      <c r="DG13" s="60"/>
      <c r="DH13" s="60"/>
      <c r="DI13" s="60"/>
      <c r="DJ13" s="60"/>
      <c r="DK13" s="60"/>
      <c r="DL13" s="60"/>
      <c r="DM13" s="60"/>
      <c r="DN13" s="60"/>
      <c r="DO13" s="60"/>
      <c r="DP13" s="60"/>
      <c r="DQ13" s="60"/>
      <c r="DR13" s="60"/>
      <c r="DS13" s="60"/>
      <c r="DT13" s="60"/>
      <c r="DU13" s="60"/>
      <c r="DV13" s="60"/>
      <c r="DW13" s="60"/>
      <c r="DX13" s="60"/>
      <c r="DY13" s="60"/>
      <c r="DZ13" s="60"/>
      <c r="EA13" s="60"/>
      <c r="EB13" s="60"/>
      <c r="EC13" s="60"/>
      <c r="ED13" s="60"/>
      <c r="EE13" s="60"/>
      <c r="EF13" s="60"/>
      <c r="EG13" s="60"/>
      <c r="EH13" s="60"/>
      <c r="EI13" s="60"/>
      <c r="EJ13" s="60"/>
      <c r="EK13" s="60"/>
      <c r="EL13" s="60"/>
      <c r="EM13" s="60"/>
      <c r="EN13" s="60"/>
      <c r="EO13" s="60"/>
      <c r="EP13" s="60"/>
      <c r="EQ13" s="60"/>
      <c r="ER13" s="60"/>
      <c r="ES13" s="60"/>
      <c r="ET13" s="60"/>
      <c r="EU13" s="60"/>
      <c r="EV13" s="60"/>
      <c r="EW13" s="60"/>
      <c r="EX13" s="60"/>
      <c r="EY13" s="60"/>
      <c r="EZ13" s="60"/>
      <c r="FA13" s="60"/>
      <c r="FB13" s="60"/>
      <c r="FC13" s="60"/>
      <c r="FD13" s="60"/>
      <c r="FE13" s="60"/>
      <c r="FF13" s="60"/>
      <c r="FG13" s="60"/>
      <c r="FH13" s="60"/>
      <c r="FI13" s="60"/>
      <c r="FJ13" s="60"/>
      <c r="FK13" s="60"/>
      <c r="FL13" s="60"/>
      <c r="FM13" s="60"/>
      <c r="FN13" s="60"/>
      <c r="FO13" s="60"/>
      <c r="FP13" s="60"/>
      <c r="FQ13" s="60"/>
      <c r="FR13" s="60"/>
      <c r="FS13" s="60"/>
      <c r="FT13" s="60"/>
      <c r="FU13" s="60"/>
      <c r="FV13" s="60"/>
      <c r="FW13" s="60"/>
      <c r="FX13" s="60"/>
      <c r="FY13" s="60"/>
      <c r="FZ13" s="60"/>
      <c r="GA13" s="60"/>
      <c r="GB13" s="60"/>
      <c r="GC13" s="60"/>
      <c r="GD13" s="60"/>
      <c r="GE13" s="60"/>
      <c r="GF13" s="60"/>
      <c r="GG13" s="60"/>
      <c r="GH13" s="60"/>
      <c r="GI13" s="60"/>
      <c r="GJ13" s="60"/>
      <c r="GK13" s="60"/>
      <c r="GL13" s="60"/>
      <c r="GM13" s="60"/>
      <c r="GN13" s="60"/>
      <c r="GO13" s="60"/>
      <c r="GP13" s="60"/>
      <c r="GQ13" s="60"/>
      <c r="GR13" s="60"/>
      <c r="GS13" s="60"/>
      <c r="GT13" s="60"/>
      <c r="GU13" s="60"/>
      <c r="GV13" s="60"/>
      <c r="GW13" s="60"/>
      <c r="GX13" s="60"/>
      <c r="GY13" s="60"/>
      <c r="GZ13" s="60"/>
      <c r="HA13" s="60"/>
      <c r="HB13" s="60"/>
      <c r="HC13" s="60"/>
      <c r="HD13" s="60"/>
      <c r="HE13" s="60"/>
      <c r="HF13" s="60"/>
      <c r="HG13" s="60"/>
      <c r="HH13" s="60"/>
      <c r="HI13" s="60"/>
      <c r="HJ13" s="60"/>
      <c r="HK13" s="60"/>
      <c r="HL13" s="60"/>
      <c r="HM13" s="60"/>
      <c r="HN13" s="60"/>
      <c r="HO13" s="60"/>
      <c r="HP13" s="60"/>
      <c r="HQ13" s="60"/>
      <c r="HR13" s="162"/>
      <c r="HS13" s="162"/>
      <c r="HT13" s="162"/>
      <c r="HU13" s="162"/>
      <c r="HV13" s="162"/>
      <c r="HW13" s="162"/>
      <c r="HX13" s="162"/>
      <c r="HY13" s="162"/>
      <c r="HZ13" s="162"/>
      <c r="IA13" s="162"/>
      <c r="IB13" s="162"/>
      <c r="IC13" s="162"/>
      <c r="ID13" s="162"/>
      <c r="IE13" s="162"/>
    </row>
    <row r="14" spans="1:239" ht="18" customHeight="1">
      <c r="A14" s="60"/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0"/>
      <c r="DW14" s="60"/>
      <c r="DX14" s="60"/>
      <c r="DY14" s="60"/>
      <c r="DZ14" s="60"/>
      <c r="EA14" s="60"/>
      <c r="EB14" s="60"/>
      <c r="EC14" s="60"/>
      <c r="ED14" s="60"/>
      <c r="EE14" s="60"/>
      <c r="EF14" s="60"/>
      <c r="EG14" s="60"/>
      <c r="EH14" s="60"/>
      <c r="EI14" s="60"/>
      <c r="EJ14" s="60"/>
      <c r="EK14" s="60"/>
      <c r="EL14" s="60"/>
      <c r="EM14" s="60"/>
      <c r="EN14" s="60"/>
      <c r="EO14" s="60"/>
      <c r="EP14" s="60"/>
      <c r="EQ14" s="60"/>
      <c r="ER14" s="60"/>
      <c r="ES14" s="60"/>
      <c r="ET14" s="60"/>
      <c r="EU14" s="60"/>
      <c r="EV14" s="60"/>
      <c r="EW14" s="60"/>
      <c r="EX14" s="60"/>
      <c r="EY14" s="60"/>
      <c r="EZ14" s="60"/>
      <c r="FA14" s="60"/>
      <c r="FB14" s="60"/>
      <c r="FC14" s="60"/>
      <c r="FD14" s="60"/>
      <c r="FE14" s="60"/>
      <c r="FF14" s="60"/>
      <c r="FG14" s="60"/>
      <c r="FH14" s="60"/>
      <c r="FI14" s="60"/>
      <c r="FJ14" s="60"/>
      <c r="FK14" s="60"/>
      <c r="FL14" s="60"/>
      <c r="FM14" s="60"/>
      <c r="FN14" s="60"/>
      <c r="FO14" s="60"/>
      <c r="FP14" s="60"/>
      <c r="FQ14" s="60"/>
      <c r="FR14" s="60"/>
      <c r="FS14" s="60"/>
      <c r="FT14" s="60"/>
      <c r="FU14" s="60"/>
      <c r="FV14" s="60"/>
      <c r="FW14" s="60"/>
      <c r="FX14" s="60"/>
      <c r="FY14" s="60"/>
      <c r="FZ14" s="60"/>
      <c r="GA14" s="60"/>
      <c r="GB14" s="60"/>
      <c r="GC14" s="60"/>
      <c r="GD14" s="60"/>
      <c r="GE14" s="60"/>
      <c r="GF14" s="60"/>
      <c r="GG14" s="60"/>
      <c r="GH14" s="60"/>
      <c r="GI14" s="60"/>
      <c r="GJ14" s="60"/>
      <c r="GK14" s="60"/>
      <c r="GL14" s="60"/>
      <c r="GM14" s="60"/>
      <c r="GN14" s="60"/>
      <c r="GO14" s="60"/>
      <c r="GP14" s="60"/>
      <c r="GQ14" s="60"/>
      <c r="GR14" s="60"/>
      <c r="GS14" s="60"/>
      <c r="GT14" s="60"/>
      <c r="GU14" s="60"/>
      <c r="GV14" s="60"/>
      <c r="GW14" s="60"/>
      <c r="GX14" s="60"/>
      <c r="GY14" s="60"/>
      <c r="GZ14" s="60"/>
      <c r="HA14" s="60"/>
      <c r="HB14" s="60"/>
      <c r="HC14" s="60"/>
      <c r="HD14" s="60"/>
      <c r="HE14" s="60"/>
      <c r="HF14" s="60"/>
      <c r="HG14" s="60"/>
      <c r="HH14" s="60"/>
      <c r="HI14" s="60"/>
      <c r="HJ14" s="60"/>
      <c r="HK14" s="60"/>
      <c r="HL14" s="60"/>
      <c r="HM14" s="60"/>
      <c r="HN14" s="60"/>
      <c r="HO14" s="60"/>
      <c r="HP14" s="60"/>
      <c r="HQ14" s="60"/>
      <c r="HR14" s="162"/>
      <c r="HS14" s="162"/>
      <c r="HT14" s="162"/>
      <c r="HU14" s="162"/>
      <c r="HV14" s="162"/>
      <c r="HW14" s="162"/>
      <c r="HX14" s="162"/>
      <c r="HY14" s="162"/>
      <c r="HZ14" s="162"/>
      <c r="IA14" s="162"/>
      <c r="IB14" s="162"/>
      <c r="IC14" s="162"/>
      <c r="ID14" s="162"/>
      <c r="IE14" s="162"/>
    </row>
    <row r="15" spans="1:239" ht="18" customHeight="1">
      <c r="A15" s="60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60"/>
      <c r="DK15" s="60"/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0"/>
      <c r="DW15" s="60"/>
      <c r="DX15" s="60"/>
      <c r="DY15" s="60"/>
      <c r="DZ15" s="60"/>
      <c r="EA15" s="60"/>
      <c r="EB15" s="60"/>
      <c r="EC15" s="60"/>
      <c r="ED15" s="60"/>
      <c r="EE15" s="60"/>
      <c r="EF15" s="60"/>
      <c r="EG15" s="60"/>
      <c r="EH15" s="60"/>
      <c r="EI15" s="60"/>
      <c r="EJ15" s="60"/>
      <c r="EK15" s="60"/>
      <c r="EL15" s="60"/>
      <c r="EM15" s="60"/>
      <c r="EN15" s="60"/>
      <c r="EO15" s="60"/>
      <c r="EP15" s="60"/>
      <c r="EQ15" s="60"/>
      <c r="ER15" s="60"/>
      <c r="ES15" s="60"/>
      <c r="ET15" s="60"/>
      <c r="EU15" s="60"/>
      <c r="EV15" s="60"/>
      <c r="EW15" s="60"/>
      <c r="EX15" s="60"/>
      <c r="EY15" s="60"/>
      <c r="EZ15" s="60"/>
      <c r="FA15" s="60"/>
      <c r="FB15" s="60"/>
      <c r="FC15" s="60"/>
      <c r="FD15" s="60"/>
      <c r="FE15" s="60"/>
      <c r="FF15" s="60"/>
      <c r="FG15" s="60"/>
      <c r="FH15" s="60"/>
      <c r="FI15" s="60"/>
      <c r="FJ15" s="60"/>
      <c r="FK15" s="60"/>
      <c r="FL15" s="60"/>
      <c r="FM15" s="60"/>
      <c r="FN15" s="60"/>
      <c r="FO15" s="60"/>
      <c r="FP15" s="60"/>
      <c r="FQ15" s="60"/>
      <c r="FR15" s="60"/>
      <c r="FS15" s="60"/>
      <c r="FT15" s="60"/>
      <c r="FU15" s="60"/>
      <c r="FV15" s="60"/>
      <c r="FW15" s="60"/>
      <c r="FX15" s="60"/>
      <c r="FY15" s="60"/>
      <c r="FZ15" s="60"/>
      <c r="GA15" s="60"/>
      <c r="GB15" s="60"/>
      <c r="GC15" s="60"/>
      <c r="GD15" s="60"/>
      <c r="GE15" s="60"/>
      <c r="GF15" s="60"/>
      <c r="GG15" s="60"/>
      <c r="GH15" s="60"/>
      <c r="GI15" s="60"/>
      <c r="GJ15" s="60"/>
      <c r="GK15" s="60"/>
      <c r="GL15" s="60"/>
      <c r="GM15" s="60"/>
      <c r="GN15" s="60"/>
      <c r="GO15" s="60"/>
      <c r="GP15" s="60"/>
      <c r="GQ15" s="60"/>
      <c r="GR15" s="60"/>
      <c r="GS15" s="60"/>
      <c r="GT15" s="60"/>
      <c r="GU15" s="60"/>
      <c r="GV15" s="60"/>
      <c r="GW15" s="60"/>
      <c r="GX15" s="60"/>
      <c r="GY15" s="60"/>
      <c r="GZ15" s="60"/>
      <c r="HA15" s="60"/>
      <c r="HB15" s="60"/>
      <c r="HC15" s="60"/>
      <c r="HD15" s="60"/>
      <c r="HE15" s="60"/>
      <c r="HF15" s="60"/>
      <c r="HG15" s="60"/>
      <c r="HH15" s="60"/>
      <c r="HI15" s="60"/>
      <c r="HJ15" s="60"/>
      <c r="HK15" s="60"/>
      <c r="HL15" s="60"/>
      <c r="HM15" s="60"/>
      <c r="HN15" s="60"/>
      <c r="HO15" s="60"/>
      <c r="HP15" s="60"/>
      <c r="HQ15" s="60"/>
      <c r="HR15" s="162"/>
      <c r="HS15" s="162"/>
      <c r="HT15" s="162"/>
      <c r="HU15" s="162"/>
      <c r="HV15" s="162"/>
      <c r="HW15" s="162"/>
      <c r="HX15" s="162"/>
      <c r="HY15" s="162"/>
      <c r="HZ15" s="162"/>
      <c r="IA15" s="162"/>
      <c r="IB15" s="162"/>
      <c r="IC15" s="162"/>
      <c r="ID15" s="162"/>
      <c r="IE15" s="162"/>
    </row>
    <row r="16" spans="1:239" ht="18" customHeight="1">
      <c r="A16" s="60"/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0"/>
      <c r="BX16" s="60"/>
      <c r="BY16" s="60"/>
      <c r="BZ16" s="60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60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0"/>
      <c r="DW16" s="60"/>
      <c r="DX16" s="60"/>
      <c r="DY16" s="60"/>
      <c r="DZ16" s="60"/>
      <c r="EA16" s="60"/>
      <c r="EB16" s="60"/>
      <c r="EC16" s="60"/>
      <c r="ED16" s="60"/>
      <c r="EE16" s="60"/>
      <c r="EF16" s="60"/>
      <c r="EG16" s="60"/>
      <c r="EH16" s="60"/>
      <c r="EI16" s="60"/>
      <c r="EJ16" s="60"/>
      <c r="EK16" s="60"/>
      <c r="EL16" s="60"/>
      <c r="EM16" s="60"/>
      <c r="EN16" s="60"/>
      <c r="EO16" s="60"/>
      <c r="EP16" s="60"/>
      <c r="EQ16" s="60"/>
      <c r="ER16" s="60"/>
      <c r="ES16" s="60"/>
      <c r="ET16" s="60"/>
      <c r="EU16" s="60"/>
      <c r="EV16" s="60"/>
      <c r="EW16" s="60"/>
      <c r="EX16" s="60"/>
      <c r="EY16" s="60"/>
      <c r="EZ16" s="60"/>
      <c r="FA16" s="60"/>
      <c r="FB16" s="60"/>
      <c r="FC16" s="60"/>
      <c r="FD16" s="60"/>
      <c r="FE16" s="60"/>
      <c r="FF16" s="60"/>
      <c r="FG16" s="60"/>
      <c r="FH16" s="60"/>
      <c r="FI16" s="60"/>
      <c r="FJ16" s="60"/>
      <c r="FK16" s="60"/>
      <c r="FL16" s="60"/>
      <c r="FM16" s="60"/>
      <c r="FN16" s="60"/>
      <c r="FO16" s="60"/>
      <c r="FP16" s="60"/>
      <c r="FQ16" s="60"/>
      <c r="FR16" s="60"/>
      <c r="FS16" s="60"/>
      <c r="FT16" s="60"/>
      <c r="FU16" s="60"/>
      <c r="FV16" s="60"/>
      <c r="FW16" s="60"/>
      <c r="FX16" s="60"/>
      <c r="FY16" s="60"/>
      <c r="FZ16" s="60"/>
      <c r="GA16" s="60"/>
      <c r="GB16" s="60"/>
      <c r="GC16" s="60"/>
      <c r="GD16" s="60"/>
      <c r="GE16" s="60"/>
      <c r="GF16" s="60"/>
      <c r="GG16" s="60"/>
      <c r="GH16" s="60"/>
      <c r="GI16" s="60"/>
      <c r="GJ16" s="60"/>
      <c r="GK16" s="60"/>
      <c r="GL16" s="60"/>
      <c r="GM16" s="60"/>
      <c r="GN16" s="60"/>
      <c r="GO16" s="60"/>
      <c r="GP16" s="60"/>
      <c r="GQ16" s="60"/>
      <c r="GR16" s="60"/>
      <c r="GS16" s="60"/>
      <c r="GT16" s="60"/>
      <c r="GU16" s="60"/>
      <c r="GV16" s="60"/>
      <c r="GW16" s="60"/>
      <c r="GX16" s="60"/>
      <c r="GY16" s="60"/>
      <c r="GZ16" s="60"/>
      <c r="HA16" s="60"/>
      <c r="HB16" s="60"/>
      <c r="HC16" s="60"/>
      <c r="HD16" s="60"/>
      <c r="HE16" s="60"/>
      <c r="HF16" s="60"/>
      <c r="HG16" s="60"/>
      <c r="HH16" s="60"/>
      <c r="HI16" s="60"/>
      <c r="HJ16" s="60"/>
      <c r="HK16" s="60"/>
      <c r="HL16" s="60"/>
      <c r="HM16" s="60"/>
      <c r="HN16" s="60"/>
      <c r="HO16" s="60"/>
      <c r="HP16" s="60"/>
      <c r="HQ16" s="60"/>
      <c r="HR16" s="162"/>
      <c r="HS16" s="162"/>
      <c r="HT16" s="162"/>
      <c r="HU16" s="162"/>
      <c r="HV16" s="162"/>
      <c r="HW16" s="162"/>
      <c r="HX16" s="162"/>
      <c r="HY16" s="162"/>
      <c r="HZ16" s="162"/>
      <c r="IA16" s="162"/>
      <c r="IB16" s="162"/>
      <c r="IC16" s="162"/>
      <c r="ID16" s="162"/>
      <c r="IE16" s="162"/>
    </row>
    <row r="17" spans="1:239" ht="18" customHeight="1">
      <c r="A17" s="60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60"/>
      <c r="CW17" s="60"/>
      <c r="CX17" s="60"/>
      <c r="CY17" s="60"/>
      <c r="CZ17" s="60"/>
      <c r="DA17" s="60"/>
      <c r="DB17" s="60"/>
      <c r="DC17" s="60"/>
      <c r="DD17" s="60"/>
      <c r="DE17" s="60"/>
      <c r="DF17" s="60"/>
      <c r="DG17" s="60"/>
      <c r="DH17" s="60"/>
      <c r="DI17" s="60"/>
      <c r="DJ17" s="60"/>
      <c r="DK17" s="60"/>
      <c r="DL17" s="60"/>
      <c r="DM17" s="60"/>
      <c r="DN17" s="60"/>
      <c r="DO17" s="60"/>
      <c r="DP17" s="60"/>
      <c r="DQ17" s="60"/>
      <c r="DR17" s="60"/>
      <c r="DS17" s="60"/>
      <c r="DT17" s="60"/>
      <c r="DU17" s="60"/>
      <c r="DV17" s="60"/>
      <c r="DW17" s="60"/>
      <c r="DX17" s="60"/>
      <c r="DY17" s="60"/>
      <c r="DZ17" s="60"/>
      <c r="EA17" s="60"/>
      <c r="EB17" s="60"/>
      <c r="EC17" s="60"/>
      <c r="ED17" s="60"/>
      <c r="EE17" s="60"/>
      <c r="EF17" s="60"/>
      <c r="EG17" s="60"/>
      <c r="EH17" s="60"/>
      <c r="EI17" s="60"/>
      <c r="EJ17" s="60"/>
      <c r="EK17" s="60"/>
      <c r="EL17" s="60"/>
      <c r="EM17" s="60"/>
      <c r="EN17" s="60"/>
      <c r="EO17" s="60"/>
      <c r="EP17" s="60"/>
      <c r="EQ17" s="60"/>
      <c r="ER17" s="60"/>
      <c r="ES17" s="60"/>
      <c r="ET17" s="60"/>
      <c r="EU17" s="60"/>
      <c r="EV17" s="60"/>
      <c r="EW17" s="60"/>
      <c r="EX17" s="60"/>
      <c r="EY17" s="60"/>
      <c r="EZ17" s="60"/>
      <c r="FA17" s="60"/>
      <c r="FB17" s="60"/>
      <c r="FC17" s="60"/>
      <c r="FD17" s="60"/>
      <c r="FE17" s="60"/>
      <c r="FF17" s="60"/>
      <c r="FG17" s="60"/>
      <c r="FH17" s="60"/>
      <c r="FI17" s="60"/>
      <c r="FJ17" s="60"/>
      <c r="FK17" s="60"/>
      <c r="FL17" s="60"/>
      <c r="FM17" s="60"/>
      <c r="FN17" s="60"/>
      <c r="FO17" s="60"/>
      <c r="FP17" s="60"/>
      <c r="FQ17" s="60"/>
      <c r="FR17" s="60"/>
      <c r="FS17" s="60"/>
      <c r="FT17" s="60"/>
      <c r="FU17" s="60"/>
      <c r="FV17" s="60"/>
      <c r="FW17" s="60"/>
      <c r="FX17" s="60"/>
      <c r="FY17" s="60"/>
      <c r="FZ17" s="60"/>
      <c r="GA17" s="60"/>
      <c r="GB17" s="60"/>
      <c r="GC17" s="60"/>
      <c r="GD17" s="60"/>
      <c r="GE17" s="60"/>
      <c r="GF17" s="60"/>
      <c r="GG17" s="60"/>
      <c r="GH17" s="60"/>
      <c r="GI17" s="60"/>
      <c r="GJ17" s="60"/>
      <c r="GK17" s="60"/>
      <c r="GL17" s="60"/>
      <c r="GM17" s="60"/>
      <c r="GN17" s="60"/>
      <c r="GO17" s="60"/>
      <c r="GP17" s="60"/>
      <c r="GQ17" s="60"/>
      <c r="GR17" s="60"/>
      <c r="GS17" s="60"/>
      <c r="GT17" s="60"/>
      <c r="GU17" s="60"/>
      <c r="GV17" s="60"/>
      <c r="GW17" s="60"/>
      <c r="GX17" s="60"/>
      <c r="GY17" s="60"/>
      <c r="GZ17" s="60"/>
      <c r="HA17" s="60"/>
      <c r="HB17" s="60"/>
      <c r="HC17" s="60"/>
      <c r="HD17" s="60"/>
      <c r="HE17" s="60"/>
      <c r="HF17" s="60"/>
      <c r="HG17" s="60"/>
      <c r="HH17" s="60"/>
      <c r="HI17" s="60"/>
      <c r="HJ17" s="60"/>
      <c r="HK17" s="60"/>
      <c r="HL17" s="60"/>
      <c r="HM17" s="60"/>
      <c r="HN17" s="60"/>
      <c r="HO17" s="60"/>
      <c r="HP17" s="60"/>
      <c r="HQ17" s="60"/>
      <c r="HR17" s="162"/>
      <c r="HS17" s="162"/>
      <c r="HT17" s="162"/>
      <c r="HU17" s="162"/>
      <c r="HV17" s="162"/>
      <c r="HW17" s="162"/>
      <c r="HX17" s="162"/>
      <c r="HY17" s="162"/>
      <c r="HZ17" s="162"/>
      <c r="IA17" s="162"/>
      <c r="IB17" s="162"/>
      <c r="IC17" s="162"/>
      <c r="ID17" s="162"/>
      <c r="IE17" s="162"/>
    </row>
    <row r="18" spans="1:239" ht="18" customHeight="1">
      <c r="A18" s="60"/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0"/>
      <c r="BX18" s="60"/>
      <c r="BY18" s="60"/>
      <c r="BZ18" s="60"/>
      <c r="CA18" s="60"/>
      <c r="CB18" s="60"/>
      <c r="CC18" s="60"/>
      <c r="CD18" s="60"/>
      <c r="CE18" s="60"/>
      <c r="CF18" s="60"/>
      <c r="CG18" s="60"/>
      <c r="CH18" s="60"/>
      <c r="CI18" s="60"/>
      <c r="CJ18" s="60"/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60"/>
      <c r="CW18" s="60"/>
      <c r="CX18" s="60"/>
      <c r="CY18" s="60"/>
      <c r="CZ18" s="60"/>
      <c r="DA18" s="60"/>
      <c r="DB18" s="60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0"/>
      <c r="DQ18" s="60"/>
      <c r="DR18" s="60"/>
      <c r="DS18" s="60"/>
      <c r="DT18" s="60"/>
      <c r="DU18" s="60"/>
      <c r="DV18" s="60"/>
      <c r="DW18" s="60"/>
      <c r="DX18" s="60"/>
      <c r="DY18" s="60"/>
      <c r="DZ18" s="60"/>
      <c r="EA18" s="60"/>
      <c r="EB18" s="60"/>
      <c r="EC18" s="60"/>
      <c r="ED18" s="60"/>
      <c r="EE18" s="60"/>
      <c r="EF18" s="60"/>
      <c r="EG18" s="60"/>
      <c r="EH18" s="60"/>
      <c r="EI18" s="60"/>
      <c r="EJ18" s="60"/>
      <c r="EK18" s="60"/>
      <c r="EL18" s="60"/>
      <c r="EM18" s="60"/>
      <c r="EN18" s="60"/>
      <c r="EO18" s="60"/>
      <c r="EP18" s="60"/>
      <c r="EQ18" s="60"/>
      <c r="ER18" s="60"/>
      <c r="ES18" s="60"/>
      <c r="ET18" s="60"/>
      <c r="EU18" s="60"/>
      <c r="EV18" s="60"/>
      <c r="EW18" s="60"/>
      <c r="EX18" s="60"/>
      <c r="EY18" s="60"/>
      <c r="EZ18" s="60"/>
      <c r="FA18" s="60"/>
      <c r="FB18" s="60"/>
      <c r="FC18" s="60"/>
      <c r="FD18" s="60"/>
      <c r="FE18" s="60"/>
      <c r="FF18" s="60"/>
      <c r="FG18" s="60"/>
      <c r="FH18" s="60"/>
      <c r="FI18" s="60"/>
      <c r="FJ18" s="60"/>
      <c r="FK18" s="60"/>
      <c r="FL18" s="60"/>
      <c r="FM18" s="60"/>
      <c r="FN18" s="60"/>
      <c r="FO18" s="60"/>
      <c r="FP18" s="60"/>
      <c r="FQ18" s="60"/>
      <c r="FR18" s="60"/>
      <c r="FS18" s="60"/>
      <c r="FT18" s="60"/>
      <c r="FU18" s="60"/>
      <c r="FV18" s="60"/>
      <c r="FW18" s="60"/>
      <c r="FX18" s="60"/>
      <c r="FY18" s="60"/>
      <c r="FZ18" s="60"/>
      <c r="GA18" s="60"/>
      <c r="GB18" s="60"/>
      <c r="GC18" s="60"/>
      <c r="GD18" s="60"/>
      <c r="GE18" s="60"/>
      <c r="GF18" s="60"/>
      <c r="GG18" s="60"/>
      <c r="GH18" s="60"/>
      <c r="GI18" s="60"/>
      <c r="GJ18" s="60"/>
      <c r="GK18" s="60"/>
      <c r="GL18" s="60"/>
      <c r="GM18" s="60"/>
      <c r="GN18" s="60"/>
      <c r="GO18" s="60"/>
      <c r="GP18" s="60"/>
      <c r="GQ18" s="60"/>
      <c r="GR18" s="60"/>
      <c r="GS18" s="60"/>
      <c r="GT18" s="60"/>
      <c r="GU18" s="60"/>
      <c r="GV18" s="60"/>
      <c r="GW18" s="60"/>
      <c r="GX18" s="60"/>
      <c r="GY18" s="60"/>
      <c r="GZ18" s="60"/>
      <c r="HA18" s="60"/>
      <c r="HB18" s="60"/>
      <c r="HC18" s="60"/>
      <c r="HD18" s="60"/>
      <c r="HE18" s="60"/>
      <c r="HF18" s="60"/>
      <c r="HG18" s="60"/>
      <c r="HH18" s="60"/>
      <c r="HI18" s="60"/>
      <c r="HJ18" s="60"/>
      <c r="HK18" s="60"/>
      <c r="HL18" s="60"/>
      <c r="HM18" s="60"/>
      <c r="HN18" s="60"/>
      <c r="HO18" s="60"/>
      <c r="HP18" s="60"/>
      <c r="HQ18" s="60"/>
      <c r="HR18" s="162"/>
      <c r="HS18" s="162"/>
      <c r="HT18" s="162"/>
      <c r="HU18" s="162"/>
      <c r="HV18" s="162"/>
      <c r="HW18" s="162"/>
      <c r="HX18" s="162"/>
      <c r="HY18" s="162"/>
      <c r="HZ18" s="162"/>
      <c r="IA18" s="162"/>
      <c r="IB18" s="162"/>
      <c r="IC18" s="162"/>
      <c r="ID18" s="162"/>
      <c r="IE18" s="162"/>
    </row>
    <row r="19" spans="1:239" ht="18" customHeight="1">
      <c r="A19" s="60"/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0"/>
      <c r="BX19" s="60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0"/>
      <c r="DB19" s="60"/>
      <c r="DC19" s="60"/>
      <c r="DD19" s="60"/>
      <c r="DE19" s="60"/>
      <c r="DF19" s="60"/>
      <c r="DG19" s="60"/>
      <c r="DH19" s="60"/>
      <c r="DI19" s="60"/>
      <c r="DJ19" s="60"/>
      <c r="DK19" s="60"/>
      <c r="DL19" s="60"/>
      <c r="DM19" s="60"/>
      <c r="DN19" s="60"/>
      <c r="DO19" s="60"/>
      <c r="DP19" s="60"/>
      <c r="DQ19" s="60"/>
      <c r="DR19" s="60"/>
      <c r="DS19" s="60"/>
      <c r="DT19" s="60"/>
      <c r="DU19" s="60"/>
      <c r="DV19" s="60"/>
      <c r="DW19" s="60"/>
      <c r="DX19" s="60"/>
      <c r="DY19" s="60"/>
      <c r="DZ19" s="60"/>
      <c r="EA19" s="60"/>
      <c r="EB19" s="60"/>
      <c r="EC19" s="60"/>
      <c r="ED19" s="60"/>
      <c r="EE19" s="60"/>
      <c r="EF19" s="60"/>
      <c r="EG19" s="60"/>
      <c r="EH19" s="60"/>
      <c r="EI19" s="60"/>
      <c r="EJ19" s="60"/>
      <c r="EK19" s="60"/>
      <c r="EL19" s="60"/>
      <c r="EM19" s="60"/>
      <c r="EN19" s="60"/>
      <c r="EO19" s="60"/>
      <c r="EP19" s="60"/>
      <c r="EQ19" s="60"/>
      <c r="ER19" s="60"/>
      <c r="ES19" s="60"/>
      <c r="ET19" s="60"/>
      <c r="EU19" s="60"/>
      <c r="EV19" s="60"/>
      <c r="EW19" s="60"/>
      <c r="EX19" s="60"/>
      <c r="EY19" s="60"/>
      <c r="EZ19" s="60"/>
      <c r="FA19" s="60"/>
      <c r="FB19" s="60"/>
      <c r="FC19" s="60"/>
      <c r="FD19" s="60"/>
      <c r="FE19" s="60"/>
      <c r="FF19" s="60"/>
      <c r="FG19" s="60"/>
      <c r="FH19" s="60"/>
      <c r="FI19" s="60"/>
      <c r="FJ19" s="60"/>
      <c r="FK19" s="60"/>
      <c r="FL19" s="60"/>
      <c r="FM19" s="60"/>
      <c r="FN19" s="60"/>
      <c r="FO19" s="60"/>
      <c r="FP19" s="60"/>
      <c r="FQ19" s="60"/>
      <c r="FR19" s="60"/>
      <c r="FS19" s="60"/>
      <c r="FT19" s="60"/>
      <c r="FU19" s="60"/>
      <c r="FV19" s="60"/>
      <c r="FW19" s="60"/>
      <c r="FX19" s="60"/>
      <c r="FY19" s="60"/>
      <c r="FZ19" s="60"/>
      <c r="GA19" s="60"/>
      <c r="GB19" s="60"/>
      <c r="GC19" s="60"/>
      <c r="GD19" s="60"/>
      <c r="GE19" s="60"/>
      <c r="GF19" s="60"/>
      <c r="GG19" s="60"/>
      <c r="GH19" s="60"/>
      <c r="GI19" s="60"/>
      <c r="GJ19" s="60"/>
      <c r="GK19" s="60"/>
      <c r="GL19" s="60"/>
      <c r="GM19" s="60"/>
      <c r="GN19" s="60"/>
      <c r="GO19" s="60"/>
      <c r="GP19" s="60"/>
      <c r="GQ19" s="60"/>
      <c r="GR19" s="60"/>
      <c r="GS19" s="60"/>
      <c r="GT19" s="60"/>
      <c r="GU19" s="60"/>
      <c r="GV19" s="60"/>
      <c r="GW19" s="60"/>
      <c r="GX19" s="60"/>
      <c r="GY19" s="60"/>
      <c r="GZ19" s="60"/>
      <c r="HA19" s="60"/>
      <c r="HB19" s="60"/>
      <c r="HC19" s="60"/>
      <c r="HD19" s="60"/>
      <c r="HE19" s="60"/>
      <c r="HF19" s="60"/>
      <c r="HG19" s="60"/>
      <c r="HH19" s="60"/>
      <c r="HI19" s="60"/>
      <c r="HJ19" s="60"/>
      <c r="HK19" s="60"/>
      <c r="HL19" s="60"/>
      <c r="HM19" s="60"/>
      <c r="HN19" s="60"/>
      <c r="HO19" s="60"/>
      <c r="HP19" s="60"/>
      <c r="HQ19" s="60"/>
      <c r="HR19" s="162"/>
      <c r="HS19" s="162"/>
      <c r="HT19" s="162"/>
      <c r="HU19" s="162"/>
      <c r="HV19" s="162"/>
      <c r="HW19" s="162"/>
      <c r="HX19" s="162"/>
      <c r="HY19" s="162"/>
      <c r="HZ19" s="162"/>
      <c r="IA19" s="162"/>
      <c r="IB19" s="162"/>
      <c r="IC19" s="162"/>
      <c r="ID19" s="162"/>
      <c r="IE19" s="162"/>
    </row>
    <row r="20" spans="1:239" ht="18" customHeight="1">
      <c r="A20" s="60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0"/>
      <c r="BX20" s="60"/>
      <c r="BY20" s="60"/>
      <c r="BZ20" s="60"/>
      <c r="CA20" s="60"/>
      <c r="CB20" s="60"/>
      <c r="CC20" s="60"/>
      <c r="CD20" s="60"/>
      <c r="CE20" s="60"/>
      <c r="CF20" s="60"/>
      <c r="CG20" s="60"/>
      <c r="CH20" s="60"/>
      <c r="CI20" s="60"/>
      <c r="CJ20" s="60"/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60"/>
      <c r="CW20" s="60"/>
      <c r="CX20" s="60"/>
      <c r="CY20" s="60"/>
      <c r="CZ20" s="60"/>
      <c r="DA20" s="60"/>
      <c r="DB20" s="60"/>
      <c r="DC20" s="60"/>
      <c r="DD20" s="60"/>
      <c r="DE20" s="60"/>
      <c r="DF20" s="60"/>
      <c r="DG20" s="60"/>
      <c r="DH20" s="60"/>
      <c r="DI20" s="60"/>
      <c r="DJ20" s="60"/>
      <c r="DK20" s="60"/>
      <c r="DL20" s="60"/>
      <c r="DM20" s="60"/>
      <c r="DN20" s="60"/>
      <c r="DO20" s="60"/>
      <c r="DP20" s="60"/>
      <c r="DQ20" s="60"/>
      <c r="DR20" s="60"/>
      <c r="DS20" s="60"/>
      <c r="DT20" s="60"/>
      <c r="DU20" s="60"/>
      <c r="DV20" s="60"/>
      <c r="DW20" s="60"/>
      <c r="DX20" s="60"/>
      <c r="DY20" s="60"/>
      <c r="DZ20" s="60"/>
      <c r="EA20" s="60"/>
      <c r="EB20" s="60"/>
      <c r="EC20" s="60"/>
      <c r="ED20" s="60"/>
      <c r="EE20" s="60"/>
      <c r="EF20" s="60"/>
      <c r="EG20" s="60"/>
      <c r="EH20" s="60"/>
      <c r="EI20" s="60"/>
      <c r="EJ20" s="60"/>
      <c r="EK20" s="60"/>
      <c r="EL20" s="60"/>
      <c r="EM20" s="60"/>
      <c r="EN20" s="60"/>
      <c r="EO20" s="60"/>
      <c r="EP20" s="60"/>
      <c r="EQ20" s="60"/>
      <c r="ER20" s="60"/>
      <c r="ES20" s="60"/>
      <c r="ET20" s="60"/>
      <c r="EU20" s="60"/>
      <c r="EV20" s="60"/>
      <c r="EW20" s="60"/>
      <c r="EX20" s="60"/>
      <c r="EY20" s="60"/>
      <c r="EZ20" s="60"/>
      <c r="FA20" s="60"/>
      <c r="FB20" s="60"/>
      <c r="FC20" s="60"/>
      <c r="FD20" s="60"/>
      <c r="FE20" s="60"/>
      <c r="FF20" s="60"/>
      <c r="FG20" s="60"/>
      <c r="FH20" s="60"/>
      <c r="FI20" s="60"/>
      <c r="FJ20" s="60"/>
      <c r="FK20" s="60"/>
      <c r="FL20" s="60"/>
      <c r="FM20" s="60"/>
      <c r="FN20" s="60"/>
      <c r="FO20" s="60"/>
      <c r="FP20" s="60"/>
      <c r="FQ20" s="60"/>
      <c r="FR20" s="60"/>
      <c r="FS20" s="60"/>
      <c r="FT20" s="60"/>
      <c r="FU20" s="60"/>
      <c r="FV20" s="60"/>
      <c r="FW20" s="60"/>
      <c r="FX20" s="60"/>
      <c r="FY20" s="60"/>
      <c r="FZ20" s="60"/>
      <c r="GA20" s="60"/>
      <c r="GB20" s="60"/>
      <c r="GC20" s="60"/>
      <c r="GD20" s="60"/>
      <c r="GE20" s="60"/>
      <c r="GF20" s="60"/>
      <c r="GG20" s="60"/>
      <c r="GH20" s="60"/>
      <c r="GI20" s="60"/>
      <c r="GJ20" s="60"/>
      <c r="GK20" s="60"/>
      <c r="GL20" s="60"/>
      <c r="GM20" s="60"/>
      <c r="GN20" s="60"/>
      <c r="GO20" s="60"/>
      <c r="GP20" s="60"/>
      <c r="GQ20" s="60"/>
      <c r="GR20" s="60"/>
      <c r="GS20" s="60"/>
      <c r="GT20" s="60"/>
      <c r="GU20" s="60"/>
      <c r="GV20" s="60"/>
      <c r="GW20" s="60"/>
      <c r="GX20" s="60"/>
      <c r="GY20" s="60"/>
      <c r="GZ20" s="60"/>
      <c r="HA20" s="60"/>
      <c r="HB20" s="60"/>
      <c r="HC20" s="60"/>
      <c r="HD20" s="60"/>
      <c r="HE20" s="60"/>
      <c r="HF20" s="60"/>
      <c r="HG20" s="60"/>
      <c r="HH20" s="60"/>
      <c r="HI20" s="60"/>
      <c r="HJ20" s="60"/>
      <c r="HK20" s="60"/>
      <c r="HL20" s="60"/>
      <c r="HM20" s="60"/>
      <c r="HN20" s="60"/>
      <c r="HO20" s="60"/>
      <c r="HP20" s="60"/>
      <c r="HQ20" s="60"/>
      <c r="HR20" s="162"/>
      <c r="HS20" s="162"/>
      <c r="HT20" s="162"/>
      <c r="HU20" s="162"/>
      <c r="HV20" s="162"/>
      <c r="HW20" s="162"/>
      <c r="HX20" s="162"/>
      <c r="HY20" s="162"/>
      <c r="HZ20" s="162"/>
      <c r="IA20" s="162"/>
      <c r="IB20" s="162"/>
      <c r="IC20" s="162"/>
      <c r="ID20" s="162"/>
      <c r="IE20" s="162"/>
    </row>
    <row r="21" spans="1:239" ht="18" customHeight="1">
      <c r="A21" s="60"/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0"/>
      <c r="BX21" s="60"/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J21" s="60"/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60"/>
      <c r="CW21" s="60"/>
      <c r="CX21" s="60"/>
      <c r="CY21" s="60"/>
      <c r="CZ21" s="60"/>
      <c r="DA21" s="60"/>
      <c r="DB21" s="60"/>
      <c r="DC21" s="60"/>
      <c r="DD21" s="60"/>
      <c r="DE21" s="60"/>
      <c r="DF21" s="60"/>
      <c r="DG21" s="60"/>
      <c r="DH21" s="60"/>
      <c r="DI21" s="60"/>
      <c r="DJ21" s="60"/>
      <c r="DK21" s="60"/>
      <c r="DL21" s="60"/>
      <c r="DM21" s="60"/>
      <c r="DN21" s="60"/>
      <c r="DO21" s="60"/>
      <c r="DP21" s="60"/>
      <c r="DQ21" s="60"/>
      <c r="DR21" s="60"/>
      <c r="DS21" s="60"/>
      <c r="DT21" s="60"/>
      <c r="DU21" s="60"/>
      <c r="DV21" s="60"/>
      <c r="DW21" s="60"/>
      <c r="DX21" s="60"/>
      <c r="DY21" s="60"/>
      <c r="DZ21" s="60"/>
      <c r="EA21" s="60"/>
      <c r="EB21" s="60"/>
      <c r="EC21" s="60"/>
      <c r="ED21" s="60"/>
      <c r="EE21" s="60"/>
      <c r="EF21" s="60"/>
      <c r="EG21" s="60"/>
      <c r="EH21" s="60"/>
      <c r="EI21" s="60"/>
      <c r="EJ21" s="60"/>
      <c r="EK21" s="60"/>
      <c r="EL21" s="60"/>
      <c r="EM21" s="60"/>
      <c r="EN21" s="60"/>
      <c r="EO21" s="60"/>
      <c r="EP21" s="60"/>
      <c r="EQ21" s="60"/>
      <c r="ER21" s="60"/>
      <c r="ES21" s="60"/>
      <c r="ET21" s="60"/>
      <c r="EU21" s="60"/>
      <c r="EV21" s="60"/>
      <c r="EW21" s="60"/>
      <c r="EX21" s="60"/>
      <c r="EY21" s="60"/>
      <c r="EZ21" s="60"/>
      <c r="FA21" s="60"/>
      <c r="FB21" s="60"/>
      <c r="FC21" s="60"/>
      <c r="FD21" s="60"/>
      <c r="FE21" s="60"/>
      <c r="FF21" s="60"/>
      <c r="FG21" s="60"/>
      <c r="FH21" s="60"/>
      <c r="FI21" s="60"/>
      <c r="FJ21" s="60"/>
      <c r="FK21" s="60"/>
      <c r="FL21" s="60"/>
      <c r="FM21" s="60"/>
      <c r="FN21" s="60"/>
      <c r="FO21" s="60"/>
      <c r="FP21" s="60"/>
      <c r="FQ21" s="60"/>
      <c r="FR21" s="60"/>
      <c r="FS21" s="60"/>
      <c r="FT21" s="60"/>
      <c r="FU21" s="60"/>
      <c r="FV21" s="60"/>
      <c r="FW21" s="60"/>
      <c r="FX21" s="60"/>
      <c r="FY21" s="60"/>
      <c r="FZ21" s="60"/>
      <c r="GA21" s="60"/>
      <c r="GB21" s="60"/>
      <c r="GC21" s="60"/>
      <c r="GD21" s="60"/>
      <c r="GE21" s="60"/>
      <c r="GF21" s="60"/>
      <c r="GG21" s="60"/>
      <c r="GH21" s="60"/>
      <c r="GI21" s="60"/>
      <c r="GJ21" s="60"/>
      <c r="GK21" s="60"/>
      <c r="GL21" s="60"/>
      <c r="GM21" s="60"/>
      <c r="GN21" s="60"/>
      <c r="GO21" s="60"/>
      <c r="GP21" s="60"/>
      <c r="GQ21" s="60"/>
      <c r="GR21" s="60"/>
      <c r="GS21" s="60"/>
      <c r="GT21" s="60"/>
      <c r="GU21" s="60"/>
      <c r="GV21" s="60"/>
      <c r="GW21" s="60"/>
      <c r="GX21" s="60"/>
      <c r="GY21" s="60"/>
      <c r="GZ21" s="60"/>
      <c r="HA21" s="60"/>
      <c r="HB21" s="60"/>
      <c r="HC21" s="60"/>
      <c r="HD21" s="60"/>
      <c r="HE21" s="60"/>
      <c r="HF21" s="60"/>
      <c r="HG21" s="60"/>
      <c r="HH21" s="60"/>
      <c r="HI21" s="60"/>
      <c r="HJ21" s="60"/>
      <c r="HK21" s="60"/>
      <c r="HL21" s="60"/>
      <c r="HM21" s="60"/>
      <c r="HN21" s="60"/>
      <c r="HO21" s="60"/>
      <c r="HP21" s="60"/>
      <c r="HQ21" s="60"/>
      <c r="HR21" s="162"/>
      <c r="HS21" s="162"/>
      <c r="HT21" s="162"/>
      <c r="HU21" s="162"/>
      <c r="HV21" s="162"/>
      <c r="HW21" s="162"/>
      <c r="HX21" s="162"/>
      <c r="HY21" s="162"/>
      <c r="HZ21" s="162"/>
      <c r="IA21" s="162"/>
      <c r="IB21" s="162"/>
      <c r="IC21" s="162"/>
      <c r="ID21" s="162"/>
      <c r="IE21" s="162"/>
    </row>
    <row r="22" spans="1:239" ht="18" customHeight="1">
      <c r="A22" s="60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0"/>
      <c r="BX22" s="60"/>
      <c r="BY22" s="60"/>
      <c r="BZ22" s="60"/>
      <c r="CA22" s="60"/>
      <c r="CB22" s="60"/>
      <c r="CC22" s="60"/>
      <c r="CD22" s="60"/>
      <c r="CE22" s="60"/>
      <c r="CF22" s="60"/>
      <c r="CG22" s="60"/>
      <c r="CH22" s="60"/>
      <c r="CI22" s="60"/>
      <c r="CJ22" s="60"/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60"/>
      <c r="CW22" s="60"/>
      <c r="CX22" s="60"/>
      <c r="CY22" s="60"/>
      <c r="CZ22" s="60"/>
      <c r="DA22" s="60"/>
      <c r="DB22" s="60"/>
      <c r="DC22" s="60"/>
      <c r="DD22" s="60"/>
      <c r="DE22" s="60"/>
      <c r="DF22" s="60"/>
      <c r="DG22" s="60"/>
      <c r="DH22" s="60"/>
      <c r="DI22" s="60"/>
      <c r="DJ22" s="60"/>
      <c r="DK22" s="60"/>
      <c r="DL22" s="60"/>
      <c r="DM22" s="60"/>
      <c r="DN22" s="60"/>
      <c r="DO22" s="60"/>
      <c r="DP22" s="60"/>
      <c r="DQ22" s="60"/>
      <c r="DR22" s="60"/>
      <c r="DS22" s="60"/>
      <c r="DT22" s="60"/>
      <c r="DU22" s="60"/>
      <c r="DV22" s="60"/>
      <c r="DW22" s="60"/>
      <c r="DX22" s="60"/>
      <c r="DY22" s="60"/>
      <c r="DZ22" s="60"/>
      <c r="EA22" s="60"/>
      <c r="EB22" s="60"/>
      <c r="EC22" s="60"/>
      <c r="ED22" s="60"/>
      <c r="EE22" s="60"/>
      <c r="EF22" s="60"/>
      <c r="EG22" s="60"/>
      <c r="EH22" s="60"/>
      <c r="EI22" s="60"/>
      <c r="EJ22" s="60"/>
      <c r="EK22" s="60"/>
      <c r="EL22" s="60"/>
      <c r="EM22" s="60"/>
      <c r="EN22" s="60"/>
      <c r="EO22" s="60"/>
      <c r="EP22" s="60"/>
      <c r="EQ22" s="60"/>
      <c r="ER22" s="60"/>
      <c r="ES22" s="60"/>
      <c r="ET22" s="60"/>
      <c r="EU22" s="60"/>
      <c r="EV22" s="60"/>
      <c r="EW22" s="60"/>
      <c r="EX22" s="60"/>
      <c r="EY22" s="60"/>
      <c r="EZ22" s="60"/>
      <c r="FA22" s="60"/>
      <c r="FB22" s="60"/>
      <c r="FC22" s="60"/>
      <c r="FD22" s="60"/>
      <c r="FE22" s="60"/>
      <c r="FF22" s="60"/>
      <c r="FG22" s="60"/>
      <c r="FH22" s="60"/>
      <c r="FI22" s="60"/>
      <c r="FJ22" s="60"/>
      <c r="FK22" s="60"/>
      <c r="FL22" s="60"/>
      <c r="FM22" s="60"/>
      <c r="FN22" s="60"/>
      <c r="FO22" s="60"/>
      <c r="FP22" s="60"/>
      <c r="FQ22" s="60"/>
      <c r="FR22" s="60"/>
      <c r="FS22" s="60"/>
      <c r="FT22" s="60"/>
      <c r="FU22" s="60"/>
      <c r="FV22" s="60"/>
      <c r="FW22" s="60"/>
      <c r="FX22" s="60"/>
      <c r="FY22" s="60"/>
      <c r="FZ22" s="60"/>
      <c r="GA22" s="60"/>
      <c r="GB22" s="60"/>
      <c r="GC22" s="60"/>
      <c r="GD22" s="60"/>
      <c r="GE22" s="60"/>
      <c r="GF22" s="60"/>
      <c r="GG22" s="60"/>
      <c r="GH22" s="60"/>
      <c r="GI22" s="60"/>
      <c r="GJ22" s="60"/>
      <c r="GK22" s="60"/>
      <c r="GL22" s="60"/>
      <c r="GM22" s="60"/>
      <c r="GN22" s="60"/>
      <c r="GO22" s="60"/>
      <c r="GP22" s="60"/>
      <c r="GQ22" s="60"/>
      <c r="GR22" s="60"/>
      <c r="GS22" s="60"/>
      <c r="GT22" s="60"/>
      <c r="GU22" s="60"/>
      <c r="GV22" s="60"/>
      <c r="GW22" s="60"/>
      <c r="GX22" s="60"/>
      <c r="GY22" s="60"/>
      <c r="GZ22" s="60"/>
      <c r="HA22" s="60"/>
      <c r="HB22" s="60"/>
      <c r="HC22" s="60"/>
      <c r="HD22" s="60"/>
      <c r="HE22" s="60"/>
      <c r="HF22" s="60"/>
      <c r="HG22" s="60"/>
      <c r="HH22" s="60"/>
      <c r="HI22" s="60"/>
      <c r="HJ22" s="60"/>
      <c r="HK22" s="60"/>
      <c r="HL22" s="60"/>
      <c r="HM22" s="60"/>
      <c r="HN22" s="60"/>
      <c r="HO22" s="60"/>
      <c r="HP22" s="60"/>
      <c r="HQ22" s="60"/>
      <c r="HR22" s="162"/>
      <c r="HS22" s="162"/>
      <c r="HT22" s="162"/>
      <c r="HU22" s="162"/>
      <c r="HV22" s="162"/>
      <c r="HW22" s="162"/>
      <c r="HX22" s="162"/>
      <c r="HY22" s="162"/>
      <c r="HZ22" s="162"/>
      <c r="IA22" s="162"/>
      <c r="IB22" s="162"/>
      <c r="IC22" s="162"/>
      <c r="ID22" s="162"/>
      <c r="IE22" s="162"/>
    </row>
  </sheetData>
  <mergeCells count="11">
    <mergeCell ref="L4:L5"/>
    <mergeCell ref="A2:O2"/>
    <mergeCell ref="D4:G4"/>
    <mergeCell ref="M4:O4"/>
    <mergeCell ref="A4:A5"/>
    <mergeCell ref="B4:B5"/>
    <mergeCell ref="C4:C5"/>
    <mergeCell ref="H4:H5"/>
    <mergeCell ref="I4:I5"/>
    <mergeCell ref="J4:J5"/>
    <mergeCell ref="K4:K5"/>
  </mergeCells>
  <phoneticPr fontId="19" type="noConversion"/>
  <printOptions horizontalCentered="1"/>
  <pageMargins left="0.59055118110236215" right="0.59055118110236215" top="0.78740157480314943" bottom="0.7086613985497181" header="0" footer="0"/>
  <pageSetup paperSize="9" orientation="landscape" useFirstPageNumber="1" horizontalDpi="0" verticalDpi="0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45"/>
  <sheetViews>
    <sheetView showGridLines="0" showZeros="0" topLeftCell="B1" workbookViewId="0"/>
  </sheetViews>
  <sheetFormatPr defaultColWidth="6.83203125" defaultRowHeight="12.75" customHeight="1"/>
  <cols>
    <col min="1" max="1" width="31" customWidth="1"/>
    <col min="2" max="2" width="20" customWidth="1"/>
    <col min="3" max="3" width="34.83203125" customWidth="1"/>
    <col min="4" max="4" width="15.33203125" customWidth="1"/>
    <col min="5" max="5" width="31.6640625" customWidth="1"/>
    <col min="6" max="6" width="18.33203125" customWidth="1"/>
    <col min="7" max="7" width="33.5" customWidth="1"/>
    <col min="8" max="8" width="11.5" customWidth="1"/>
    <col min="9" max="166" width="6.6640625" customWidth="1"/>
  </cols>
  <sheetData>
    <row r="1" spans="1:256" ht="15" customHeight="1">
      <c r="A1" s="58" t="s">
        <v>19</v>
      </c>
      <c r="B1" s="59"/>
      <c r="C1" s="59"/>
      <c r="D1" s="59"/>
      <c r="E1" s="59"/>
      <c r="F1" s="59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  <c r="BZ1" s="60"/>
      <c r="CA1" s="60"/>
      <c r="CB1" s="60"/>
      <c r="CC1" s="60"/>
      <c r="CD1" s="60"/>
      <c r="CE1" s="60"/>
      <c r="CF1" s="60"/>
      <c r="CG1" s="60"/>
      <c r="CH1" s="60"/>
      <c r="CI1" s="60"/>
      <c r="CJ1" s="60"/>
      <c r="CK1" s="60"/>
      <c r="CL1" s="60"/>
      <c r="CM1" s="60"/>
      <c r="CN1" s="60"/>
      <c r="CO1" s="60"/>
      <c r="CP1" s="60"/>
      <c r="CQ1" s="60"/>
      <c r="CR1" s="60"/>
      <c r="CS1" s="60"/>
      <c r="CT1" s="60"/>
      <c r="CU1" s="60"/>
      <c r="CV1" s="60"/>
      <c r="CW1" s="60"/>
      <c r="CX1" s="60"/>
      <c r="CY1" s="60"/>
      <c r="CZ1" s="60"/>
      <c r="DA1" s="60"/>
      <c r="DB1" s="60"/>
      <c r="DC1" s="60"/>
      <c r="DD1" s="60"/>
      <c r="DE1" s="60"/>
      <c r="DF1" s="60"/>
      <c r="DG1" s="60"/>
      <c r="DH1" s="60"/>
      <c r="DI1" s="60"/>
      <c r="DJ1" s="60"/>
      <c r="DK1" s="60"/>
      <c r="DL1" s="60"/>
      <c r="DM1" s="60"/>
      <c r="DN1" s="60"/>
      <c r="DO1" s="60"/>
      <c r="DP1" s="60"/>
      <c r="DQ1" s="60"/>
      <c r="DR1" s="60"/>
      <c r="DS1" s="60"/>
      <c r="DT1" s="60"/>
      <c r="DU1" s="60"/>
      <c r="DV1" s="60"/>
      <c r="DW1" s="60"/>
      <c r="DX1" s="60"/>
      <c r="DY1" s="60"/>
      <c r="DZ1" s="60"/>
      <c r="EA1" s="60"/>
      <c r="EB1" s="60"/>
      <c r="EC1" s="60"/>
      <c r="ED1" s="60"/>
      <c r="EE1" s="60"/>
      <c r="EF1" s="60"/>
      <c r="EG1" s="60"/>
      <c r="EH1" s="60"/>
      <c r="EI1" s="60"/>
      <c r="EJ1" s="60"/>
      <c r="EK1" s="60"/>
      <c r="EL1" s="60"/>
      <c r="EM1" s="60"/>
      <c r="EN1" s="60"/>
      <c r="EO1" s="60"/>
      <c r="EP1" s="60"/>
      <c r="EQ1" s="60"/>
      <c r="ER1" s="60"/>
      <c r="ES1" s="60"/>
      <c r="ET1" s="60"/>
      <c r="EU1" s="60"/>
      <c r="EV1" s="60"/>
      <c r="EW1" s="60"/>
      <c r="EX1" s="60"/>
      <c r="EY1" s="60"/>
      <c r="EZ1" s="60"/>
      <c r="FA1" s="60"/>
      <c r="FB1" s="60"/>
      <c r="FC1" s="60"/>
      <c r="FD1" s="60"/>
      <c r="FE1" s="60"/>
      <c r="FF1" s="60"/>
      <c r="FG1" s="60"/>
      <c r="FH1" s="60"/>
      <c r="FI1" s="60"/>
      <c r="FJ1" s="60"/>
      <c r="FK1" s="96"/>
      <c r="FL1" s="96"/>
      <c r="FM1" s="96"/>
      <c r="FN1" s="96"/>
      <c r="FO1" s="96"/>
      <c r="FP1" s="96"/>
      <c r="FQ1" s="96"/>
      <c r="FR1" s="96"/>
      <c r="FS1" s="96"/>
      <c r="FT1" s="96"/>
      <c r="FU1" s="96"/>
      <c r="FV1" s="96"/>
      <c r="FW1" s="96"/>
      <c r="FX1" s="96"/>
      <c r="FY1" s="96"/>
      <c r="FZ1" s="96"/>
      <c r="GA1" s="96"/>
      <c r="GB1" s="96"/>
      <c r="GC1" s="96"/>
      <c r="GD1" s="96"/>
      <c r="GE1" s="96"/>
      <c r="GF1" s="96"/>
      <c r="GG1" s="96"/>
      <c r="GH1" s="96"/>
      <c r="GI1" s="96"/>
      <c r="GJ1" s="96"/>
      <c r="GK1" s="96"/>
      <c r="GL1" s="96"/>
      <c r="GM1" s="96"/>
      <c r="GN1" s="96"/>
      <c r="GO1" s="96"/>
      <c r="GP1" s="96"/>
      <c r="GQ1" s="96"/>
      <c r="GR1" s="96"/>
      <c r="GS1" s="96"/>
      <c r="GT1" s="96"/>
      <c r="GU1" s="96"/>
      <c r="GV1" s="96"/>
      <c r="GW1" s="96"/>
      <c r="GX1" s="96"/>
      <c r="GY1" s="96"/>
      <c r="GZ1" s="96"/>
      <c r="HA1" s="96"/>
      <c r="HB1" s="96"/>
      <c r="HC1" s="96"/>
      <c r="HD1" s="96"/>
      <c r="HE1" s="96"/>
      <c r="HF1" s="96"/>
      <c r="HG1" s="96"/>
      <c r="HH1" s="96"/>
      <c r="HI1" s="96"/>
      <c r="HJ1" s="96"/>
      <c r="HK1" s="96"/>
      <c r="HL1" s="96"/>
      <c r="HM1" s="96"/>
      <c r="HN1" s="96"/>
      <c r="HO1" s="96"/>
      <c r="HP1" s="96"/>
      <c r="HQ1" s="96"/>
      <c r="HR1" s="96"/>
      <c r="HS1" s="96"/>
      <c r="HT1" s="96"/>
      <c r="HU1" s="96"/>
      <c r="HV1" s="96"/>
      <c r="HW1" s="96"/>
      <c r="HX1" s="96"/>
      <c r="HY1" s="96"/>
      <c r="HZ1" s="96"/>
      <c r="IA1" s="96"/>
      <c r="IB1" s="96"/>
      <c r="IC1" s="96"/>
      <c r="ID1" s="96"/>
      <c r="IE1" s="96"/>
      <c r="IF1" s="96"/>
      <c r="IG1" s="96"/>
      <c r="IH1" s="96"/>
      <c r="II1" s="96"/>
      <c r="IJ1" s="96"/>
      <c r="IK1" s="96"/>
      <c r="IL1" s="96"/>
      <c r="IM1" s="96"/>
      <c r="IN1" s="96"/>
      <c r="IO1" s="96"/>
      <c r="IP1" s="96"/>
      <c r="IQ1" s="96"/>
      <c r="IR1" s="96"/>
      <c r="IS1" s="96"/>
      <c r="IT1" s="96"/>
      <c r="IU1" s="96"/>
      <c r="IV1" s="96"/>
    </row>
    <row r="2" spans="1:256" ht="19.5" customHeight="1">
      <c r="A2" s="210" t="s">
        <v>20</v>
      </c>
      <c r="B2" s="210"/>
      <c r="C2" s="210"/>
      <c r="D2" s="210"/>
      <c r="E2" s="210"/>
      <c r="F2" s="210"/>
      <c r="G2" s="210"/>
      <c r="H2" s="21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0"/>
      <c r="BK2" s="60"/>
      <c r="BL2" s="60"/>
      <c r="BM2" s="60"/>
      <c r="BN2" s="60"/>
      <c r="BO2" s="60"/>
      <c r="BP2" s="60"/>
      <c r="BQ2" s="60"/>
      <c r="BR2" s="60"/>
      <c r="BS2" s="60"/>
      <c r="BT2" s="60"/>
      <c r="BU2" s="60"/>
      <c r="BV2" s="60"/>
      <c r="BW2" s="60"/>
      <c r="BX2" s="60"/>
      <c r="BY2" s="60"/>
      <c r="BZ2" s="60"/>
      <c r="CA2" s="60"/>
      <c r="CB2" s="60"/>
      <c r="CC2" s="60"/>
      <c r="CD2" s="60"/>
      <c r="CE2" s="60"/>
      <c r="CF2" s="60"/>
      <c r="CG2" s="60"/>
      <c r="CH2" s="60"/>
      <c r="CI2" s="60"/>
      <c r="CJ2" s="60"/>
      <c r="CK2" s="60"/>
      <c r="CL2" s="60"/>
      <c r="CM2" s="60"/>
      <c r="CN2" s="60"/>
      <c r="CO2" s="60"/>
      <c r="CP2" s="60"/>
      <c r="CQ2" s="60"/>
      <c r="CR2" s="60"/>
      <c r="CS2" s="60"/>
      <c r="CT2" s="60"/>
      <c r="CU2" s="60"/>
      <c r="CV2" s="60"/>
      <c r="CW2" s="60"/>
      <c r="CX2" s="60"/>
      <c r="CY2" s="60"/>
      <c r="CZ2" s="60"/>
      <c r="DA2" s="60"/>
      <c r="DB2" s="60"/>
      <c r="DC2" s="60"/>
      <c r="DD2" s="60"/>
      <c r="DE2" s="60"/>
      <c r="DF2" s="60"/>
      <c r="DG2" s="60"/>
      <c r="DH2" s="60"/>
      <c r="DI2" s="60"/>
      <c r="DJ2" s="60"/>
      <c r="DK2" s="60"/>
      <c r="DL2" s="60"/>
      <c r="DM2" s="60"/>
      <c r="DN2" s="60"/>
      <c r="DO2" s="60"/>
      <c r="DP2" s="60"/>
      <c r="DQ2" s="60"/>
      <c r="DR2" s="60"/>
      <c r="DS2" s="60"/>
      <c r="DT2" s="60"/>
      <c r="DU2" s="60"/>
      <c r="DV2" s="60"/>
      <c r="DW2" s="60"/>
      <c r="DX2" s="60"/>
      <c r="DY2" s="60"/>
      <c r="DZ2" s="60"/>
      <c r="EA2" s="60"/>
      <c r="EB2" s="60"/>
      <c r="EC2" s="60"/>
      <c r="ED2" s="60"/>
      <c r="EE2" s="60"/>
      <c r="EF2" s="60"/>
      <c r="EG2" s="60"/>
      <c r="EH2" s="60"/>
      <c r="EI2" s="60"/>
      <c r="EJ2" s="60"/>
      <c r="EK2" s="60"/>
      <c r="EL2" s="60"/>
      <c r="EM2" s="60"/>
      <c r="EN2" s="60"/>
      <c r="EO2" s="60"/>
      <c r="EP2" s="60"/>
      <c r="EQ2" s="60"/>
      <c r="ER2" s="60"/>
      <c r="ES2" s="60"/>
      <c r="ET2" s="60"/>
      <c r="EU2" s="60"/>
      <c r="EV2" s="60"/>
      <c r="EW2" s="60"/>
      <c r="EX2" s="60"/>
      <c r="EY2" s="60"/>
      <c r="EZ2" s="60"/>
      <c r="FA2" s="60"/>
      <c r="FB2" s="60"/>
      <c r="FC2" s="60"/>
      <c r="FD2" s="60"/>
      <c r="FE2" s="60"/>
      <c r="FF2" s="60"/>
      <c r="FG2" s="60"/>
      <c r="FH2" s="60"/>
      <c r="FI2" s="60"/>
      <c r="FJ2" s="60"/>
      <c r="FK2" s="96"/>
      <c r="FL2" s="96"/>
      <c r="FM2" s="96"/>
      <c r="FN2" s="96"/>
      <c r="FO2" s="96"/>
      <c r="FP2" s="96"/>
      <c r="FQ2" s="96"/>
      <c r="FR2" s="96"/>
      <c r="FS2" s="96"/>
      <c r="FT2" s="96"/>
      <c r="FU2" s="96"/>
      <c r="FV2" s="96"/>
      <c r="FW2" s="96"/>
      <c r="FX2" s="96"/>
      <c r="FY2" s="96"/>
      <c r="FZ2" s="96"/>
      <c r="GA2" s="96"/>
      <c r="GB2" s="96"/>
      <c r="GC2" s="96"/>
      <c r="GD2" s="96"/>
      <c r="GE2" s="96"/>
      <c r="GF2" s="96"/>
      <c r="GG2" s="96"/>
      <c r="GH2" s="96"/>
      <c r="GI2" s="96"/>
      <c r="GJ2" s="96"/>
      <c r="GK2" s="96"/>
      <c r="GL2" s="96"/>
      <c r="GM2" s="96"/>
      <c r="GN2" s="96"/>
      <c r="GO2" s="96"/>
      <c r="GP2" s="96"/>
      <c r="GQ2" s="96"/>
      <c r="GR2" s="96"/>
      <c r="GS2" s="96"/>
      <c r="GT2" s="96"/>
      <c r="GU2" s="96"/>
      <c r="GV2" s="96"/>
      <c r="GW2" s="96"/>
      <c r="GX2" s="96"/>
      <c r="GY2" s="96"/>
      <c r="GZ2" s="96"/>
      <c r="HA2" s="96"/>
      <c r="HB2" s="96"/>
      <c r="HC2" s="96"/>
      <c r="HD2" s="96"/>
      <c r="HE2" s="96"/>
      <c r="HF2" s="96"/>
      <c r="HG2" s="96"/>
      <c r="HH2" s="96"/>
      <c r="HI2" s="96"/>
      <c r="HJ2" s="96"/>
      <c r="HK2" s="96"/>
      <c r="HL2" s="96"/>
      <c r="HM2" s="96"/>
      <c r="HN2" s="96"/>
      <c r="HO2" s="96"/>
      <c r="HP2" s="96"/>
      <c r="HQ2" s="96"/>
      <c r="HR2" s="96"/>
      <c r="HS2" s="96"/>
      <c r="HT2" s="96"/>
      <c r="HU2" s="96"/>
      <c r="HV2" s="96"/>
      <c r="HW2" s="96"/>
      <c r="HX2" s="96"/>
      <c r="HY2" s="96"/>
      <c r="HZ2" s="96"/>
      <c r="IA2" s="96"/>
      <c r="IB2" s="96"/>
      <c r="IC2" s="96"/>
      <c r="ID2" s="96"/>
      <c r="IE2" s="96"/>
      <c r="IF2" s="96"/>
      <c r="IG2" s="96"/>
      <c r="IH2" s="96"/>
      <c r="II2" s="96"/>
      <c r="IJ2" s="96"/>
      <c r="IK2" s="96"/>
      <c r="IL2" s="96"/>
      <c r="IM2" s="96"/>
      <c r="IN2" s="96"/>
      <c r="IO2" s="96"/>
      <c r="IP2" s="96"/>
      <c r="IQ2" s="96"/>
      <c r="IR2" s="96"/>
      <c r="IS2" s="96"/>
      <c r="IT2" s="96"/>
      <c r="IU2" s="96"/>
      <c r="IV2" s="96"/>
    </row>
    <row r="3" spans="1:256" ht="18" customHeight="1">
      <c r="A3" s="60"/>
      <c r="B3" s="61"/>
      <c r="C3" s="61"/>
      <c r="D3" s="61"/>
      <c r="E3" s="61"/>
      <c r="F3" s="62"/>
      <c r="G3" s="60"/>
      <c r="H3" s="62" t="s">
        <v>49</v>
      </c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  <c r="BJ3" s="60"/>
      <c r="BK3" s="60"/>
      <c r="BL3" s="60"/>
      <c r="BM3" s="60"/>
      <c r="BN3" s="60"/>
      <c r="BO3" s="60"/>
      <c r="BP3" s="60"/>
      <c r="BQ3" s="60"/>
      <c r="BR3" s="60"/>
      <c r="BS3" s="60"/>
      <c r="BT3" s="60"/>
      <c r="BU3" s="60"/>
      <c r="BV3" s="60"/>
      <c r="BW3" s="60"/>
      <c r="BX3" s="60"/>
      <c r="BY3" s="60"/>
      <c r="BZ3" s="60"/>
      <c r="CA3" s="60"/>
      <c r="CB3" s="60"/>
      <c r="CC3" s="60"/>
      <c r="CD3" s="60"/>
      <c r="CE3" s="60"/>
      <c r="CF3" s="60"/>
      <c r="CG3" s="60"/>
      <c r="CH3" s="60"/>
      <c r="CI3" s="60"/>
      <c r="CJ3" s="60"/>
      <c r="CK3" s="60"/>
      <c r="CL3" s="60"/>
      <c r="CM3" s="60"/>
      <c r="CN3" s="60"/>
      <c r="CO3" s="60"/>
      <c r="CP3" s="60"/>
      <c r="CQ3" s="60"/>
      <c r="CR3" s="60"/>
      <c r="CS3" s="60"/>
      <c r="CT3" s="60"/>
      <c r="CU3" s="60"/>
      <c r="CV3" s="60"/>
      <c r="CW3" s="60"/>
      <c r="CX3" s="60"/>
      <c r="CY3" s="60"/>
      <c r="CZ3" s="60"/>
      <c r="DA3" s="60"/>
      <c r="DB3" s="60"/>
      <c r="DC3" s="60"/>
      <c r="DD3" s="60"/>
      <c r="DE3" s="60"/>
      <c r="DF3" s="60"/>
      <c r="DG3" s="60"/>
      <c r="DH3" s="60"/>
      <c r="DI3" s="60"/>
      <c r="DJ3" s="60"/>
      <c r="DK3" s="60"/>
      <c r="DL3" s="60"/>
      <c r="DM3" s="60"/>
      <c r="DN3" s="60"/>
      <c r="DO3" s="60"/>
      <c r="DP3" s="60"/>
      <c r="DQ3" s="60"/>
      <c r="DR3" s="60"/>
      <c r="DS3" s="60"/>
      <c r="DT3" s="60"/>
      <c r="DU3" s="60"/>
      <c r="DV3" s="60"/>
      <c r="DW3" s="60"/>
      <c r="DX3" s="60"/>
      <c r="DY3" s="60"/>
      <c r="DZ3" s="60"/>
      <c r="EA3" s="60"/>
      <c r="EB3" s="60"/>
      <c r="EC3" s="60"/>
      <c r="ED3" s="60"/>
      <c r="EE3" s="60"/>
      <c r="EF3" s="60"/>
      <c r="EG3" s="60"/>
      <c r="EH3" s="60"/>
      <c r="EI3" s="60"/>
      <c r="EJ3" s="60"/>
      <c r="EK3" s="60"/>
      <c r="EL3" s="60"/>
      <c r="EM3" s="60"/>
      <c r="EN3" s="60"/>
      <c r="EO3" s="60"/>
      <c r="EP3" s="60"/>
      <c r="EQ3" s="60"/>
      <c r="ER3" s="60"/>
      <c r="ES3" s="60"/>
      <c r="ET3" s="60"/>
      <c r="EU3" s="60"/>
      <c r="EV3" s="60"/>
      <c r="EW3" s="60"/>
      <c r="EX3" s="60"/>
      <c r="EY3" s="60"/>
      <c r="EZ3" s="60"/>
      <c r="FA3" s="60"/>
      <c r="FB3" s="60"/>
      <c r="FC3" s="60"/>
      <c r="FD3" s="60"/>
      <c r="FE3" s="60"/>
      <c r="FF3" s="60"/>
      <c r="FG3" s="60"/>
      <c r="FH3" s="60"/>
      <c r="FI3" s="60"/>
      <c r="FJ3" s="60"/>
      <c r="FK3" s="96"/>
      <c r="FL3" s="96"/>
      <c r="FM3" s="96"/>
      <c r="FN3" s="96"/>
      <c r="FO3" s="96"/>
      <c r="FP3" s="96"/>
      <c r="FQ3" s="96"/>
      <c r="FR3" s="96"/>
      <c r="FS3" s="96"/>
      <c r="FT3" s="96"/>
      <c r="FU3" s="96"/>
      <c r="FV3" s="96"/>
      <c r="FW3" s="96"/>
      <c r="FX3" s="96"/>
      <c r="FY3" s="96"/>
      <c r="FZ3" s="96"/>
      <c r="GA3" s="96"/>
      <c r="GB3" s="96"/>
      <c r="GC3" s="96"/>
      <c r="GD3" s="96"/>
      <c r="GE3" s="96"/>
      <c r="GF3" s="96"/>
      <c r="GG3" s="96"/>
      <c r="GH3" s="96"/>
      <c r="GI3" s="96"/>
      <c r="GJ3" s="96"/>
      <c r="GK3" s="96"/>
      <c r="GL3" s="96"/>
      <c r="GM3" s="96"/>
      <c r="GN3" s="96"/>
      <c r="GO3" s="96"/>
      <c r="GP3" s="96"/>
      <c r="GQ3" s="96"/>
      <c r="GR3" s="96"/>
      <c r="GS3" s="96"/>
      <c r="GT3" s="96"/>
      <c r="GU3" s="96"/>
      <c r="GV3" s="96"/>
      <c r="GW3" s="96"/>
      <c r="GX3" s="96"/>
      <c r="GY3" s="96"/>
      <c r="GZ3" s="96"/>
      <c r="HA3" s="96"/>
      <c r="HB3" s="96"/>
      <c r="HC3" s="96"/>
      <c r="HD3" s="96"/>
      <c r="HE3" s="96"/>
      <c r="HF3" s="96"/>
      <c r="HG3" s="96"/>
      <c r="HH3" s="96"/>
      <c r="HI3" s="96"/>
      <c r="HJ3" s="96"/>
      <c r="HK3" s="96"/>
      <c r="HL3" s="96"/>
      <c r="HM3" s="96"/>
      <c r="HN3" s="96"/>
      <c r="HO3" s="96"/>
      <c r="HP3" s="96"/>
      <c r="HQ3" s="96"/>
      <c r="HR3" s="96"/>
      <c r="HS3" s="96"/>
      <c r="HT3" s="96"/>
      <c r="HU3" s="96"/>
      <c r="HV3" s="96"/>
      <c r="HW3" s="96"/>
      <c r="HX3" s="96"/>
      <c r="HY3" s="96"/>
      <c r="HZ3" s="96"/>
      <c r="IA3" s="96"/>
      <c r="IB3" s="96"/>
      <c r="IC3" s="96"/>
      <c r="ID3" s="96"/>
      <c r="IE3" s="96"/>
      <c r="IF3" s="96"/>
      <c r="IG3" s="96"/>
      <c r="IH3" s="96"/>
      <c r="II3" s="96"/>
      <c r="IJ3" s="96"/>
      <c r="IK3" s="96"/>
      <c r="IL3" s="96"/>
      <c r="IM3" s="96"/>
      <c r="IN3" s="96"/>
      <c r="IO3" s="96"/>
      <c r="IP3" s="96"/>
      <c r="IQ3" s="96"/>
      <c r="IR3" s="96"/>
      <c r="IS3" s="96"/>
      <c r="IT3" s="96"/>
      <c r="IU3" s="96"/>
      <c r="IV3" s="96"/>
    </row>
    <row r="4" spans="1:256" ht="26.25" customHeight="1">
      <c r="A4" s="63" t="s">
        <v>50</v>
      </c>
      <c r="B4" s="64"/>
      <c r="C4" s="63" t="s">
        <v>51</v>
      </c>
      <c r="D4" s="63"/>
      <c r="E4" s="63"/>
      <c r="F4" s="63"/>
      <c r="G4" s="65"/>
      <c r="H4" s="65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  <c r="BT4" s="60"/>
      <c r="BU4" s="60"/>
      <c r="BV4" s="60"/>
      <c r="BW4" s="60"/>
      <c r="BX4" s="60"/>
      <c r="BY4" s="60"/>
      <c r="BZ4" s="60"/>
      <c r="CA4" s="60"/>
      <c r="CB4" s="60"/>
      <c r="CC4" s="60"/>
      <c r="CD4" s="60"/>
      <c r="CE4" s="60"/>
      <c r="CF4" s="60"/>
      <c r="CG4" s="60"/>
      <c r="CH4" s="60"/>
      <c r="CI4" s="60"/>
      <c r="CJ4" s="60"/>
      <c r="CK4" s="60"/>
      <c r="CL4" s="60"/>
      <c r="CM4" s="60"/>
      <c r="CN4" s="60"/>
      <c r="CO4" s="60"/>
      <c r="CP4" s="60"/>
      <c r="CQ4" s="60"/>
      <c r="CR4" s="60"/>
      <c r="CS4" s="60"/>
      <c r="CT4" s="60"/>
      <c r="CU4" s="60"/>
      <c r="CV4" s="60"/>
      <c r="CW4" s="60"/>
      <c r="CX4" s="60"/>
      <c r="CY4" s="60"/>
      <c r="CZ4" s="60"/>
      <c r="DA4" s="60"/>
      <c r="DB4" s="60"/>
      <c r="DC4" s="60"/>
      <c r="DD4" s="60"/>
      <c r="DE4" s="60"/>
      <c r="DF4" s="60"/>
      <c r="DG4" s="60"/>
      <c r="DH4" s="60"/>
      <c r="DI4" s="60"/>
      <c r="DJ4" s="60"/>
      <c r="DK4" s="60"/>
      <c r="DL4" s="60"/>
      <c r="DM4" s="60"/>
      <c r="DN4" s="60"/>
      <c r="DO4" s="60"/>
      <c r="DP4" s="60"/>
      <c r="DQ4" s="60"/>
      <c r="DR4" s="60"/>
      <c r="DS4" s="60"/>
      <c r="DT4" s="60"/>
      <c r="DU4" s="60"/>
      <c r="DV4" s="60"/>
      <c r="DW4" s="60"/>
      <c r="DX4" s="60"/>
      <c r="DY4" s="60"/>
      <c r="DZ4" s="60"/>
      <c r="EA4" s="60"/>
      <c r="EB4" s="60"/>
      <c r="EC4" s="60"/>
      <c r="ED4" s="60"/>
      <c r="EE4" s="60"/>
      <c r="EF4" s="60"/>
      <c r="EG4" s="60"/>
      <c r="EH4" s="60"/>
      <c r="EI4" s="60"/>
      <c r="EJ4" s="60"/>
      <c r="EK4" s="60"/>
      <c r="EL4" s="60"/>
      <c r="EM4" s="60"/>
      <c r="EN4" s="60"/>
      <c r="EO4" s="60"/>
      <c r="EP4" s="60"/>
      <c r="EQ4" s="60"/>
      <c r="ER4" s="60"/>
      <c r="ES4" s="60"/>
      <c r="ET4" s="60"/>
      <c r="EU4" s="60"/>
      <c r="EV4" s="60"/>
      <c r="EW4" s="60"/>
      <c r="EX4" s="60"/>
      <c r="EY4" s="60"/>
      <c r="EZ4" s="60"/>
      <c r="FA4" s="60"/>
      <c r="FB4" s="60"/>
      <c r="FC4" s="60"/>
      <c r="FD4" s="60"/>
      <c r="FE4" s="60"/>
      <c r="FF4" s="60"/>
      <c r="FG4" s="60"/>
      <c r="FH4" s="60"/>
      <c r="FI4" s="60"/>
      <c r="FJ4" s="60"/>
      <c r="FK4" s="96"/>
      <c r="FL4" s="96"/>
      <c r="FM4" s="96"/>
      <c r="FN4" s="96"/>
      <c r="FO4" s="96"/>
      <c r="FP4" s="96"/>
      <c r="FQ4" s="96"/>
      <c r="FR4" s="96"/>
      <c r="FS4" s="96"/>
      <c r="FT4" s="96"/>
      <c r="FU4" s="96"/>
      <c r="FV4" s="96"/>
      <c r="FW4" s="96"/>
      <c r="FX4" s="96"/>
      <c r="FY4" s="96"/>
      <c r="FZ4" s="96"/>
      <c r="GA4" s="96"/>
      <c r="GB4" s="96"/>
      <c r="GC4" s="96"/>
      <c r="GD4" s="96"/>
      <c r="GE4" s="96"/>
      <c r="GF4" s="96"/>
      <c r="GG4" s="96"/>
      <c r="GH4" s="96"/>
      <c r="GI4" s="96"/>
      <c r="GJ4" s="96"/>
      <c r="GK4" s="96"/>
      <c r="GL4" s="96"/>
      <c r="GM4" s="96"/>
      <c r="GN4" s="96"/>
      <c r="GO4" s="96"/>
      <c r="GP4" s="96"/>
      <c r="GQ4" s="96"/>
      <c r="GR4" s="96"/>
      <c r="GS4" s="96"/>
      <c r="GT4" s="96"/>
      <c r="GU4" s="96"/>
      <c r="GV4" s="96"/>
      <c r="GW4" s="96"/>
      <c r="GX4" s="96"/>
      <c r="GY4" s="96"/>
      <c r="GZ4" s="96"/>
      <c r="HA4" s="96"/>
      <c r="HB4" s="96"/>
      <c r="HC4" s="96"/>
      <c r="HD4" s="96"/>
      <c r="HE4" s="96"/>
      <c r="HF4" s="96"/>
      <c r="HG4" s="96"/>
      <c r="HH4" s="96"/>
      <c r="HI4" s="96"/>
      <c r="HJ4" s="96"/>
      <c r="HK4" s="96"/>
      <c r="HL4" s="96"/>
      <c r="HM4" s="96"/>
      <c r="HN4" s="96"/>
      <c r="HO4" s="96"/>
      <c r="HP4" s="96"/>
      <c r="HQ4" s="96"/>
      <c r="HR4" s="96"/>
      <c r="HS4" s="96"/>
      <c r="HT4" s="96"/>
      <c r="HU4" s="96"/>
      <c r="HV4" s="96"/>
      <c r="HW4" s="96"/>
      <c r="HX4" s="96"/>
      <c r="HY4" s="96"/>
      <c r="HZ4" s="96"/>
      <c r="IA4" s="96"/>
      <c r="IB4" s="96"/>
      <c r="IC4" s="96"/>
      <c r="ID4" s="96"/>
      <c r="IE4" s="96"/>
      <c r="IF4" s="96"/>
      <c r="IG4" s="96"/>
      <c r="IH4" s="96"/>
      <c r="II4" s="96"/>
      <c r="IJ4" s="96"/>
      <c r="IK4" s="96"/>
      <c r="IL4" s="96"/>
      <c r="IM4" s="96"/>
      <c r="IN4" s="96"/>
      <c r="IO4" s="96"/>
      <c r="IP4" s="96"/>
      <c r="IQ4" s="96"/>
      <c r="IR4" s="96"/>
      <c r="IS4" s="96"/>
      <c r="IT4" s="96"/>
      <c r="IU4" s="96"/>
      <c r="IV4" s="96"/>
    </row>
    <row r="5" spans="1:256" ht="15.75" customHeight="1">
      <c r="A5" s="66" t="s">
        <v>155</v>
      </c>
      <c r="B5" s="67" t="s">
        <v>53</v>
      </c>
      <c r="C5" s="68" t="s">
        <v>156</v>
      </c>
      <c r="D5" s="69" t="s">
        <v>53</v>
      </c>
      <c r="E5" s="68" t="s">
        <v>55</v>
      </c>
      <c r="F5" s="69" t="s">
        <v>53</v>
      </c>
      <c r="G5" s="70" t="s">
        <v>56</v>
      </c>
      <c r="H5" s="71" t="s">
        <v>53</v>
      </c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  <c r="BM5" s="60"/>
      <c r="BN5" s="60"/>
      <c r="BO5" s="60"/>
      <c r="BP5" s="60"/>
      <c r="BQ5" s="60"/>
      <c r="BR5" s="60"/>
      <c r="BS5" s="60"/>
      <c r="BT5" s="60"/>
      <c r="BU5" s="60"/>
      <c r="BV5" s="60"/>
      <c r="BW5" s="60"/>
      <c r="BX5" s="60"/>
      <c r="BY5" s="60"/>
      <c r="BZ5" s="60"/>
      <c r="CA5" s="60"/>
      <c r="CB5" s="60"/>
      <c r="CC5" s="60"/>
      <c r="CD5" s="60"/>
      <c r="CE5" s="60"/>
      <c r="CF5" s="60"/>
      <c r="CG5" s="60"/>
      <c r="CH5" s="60"/>
      <c r="CI5" s="60"/>
      <c r="CJ5" s="60"/>
      <c r="CK5" s="60"/>
      <c r="CL5" s="60"/>
      <c r="CM5" s="60"/>
      <c r="CN5" s="60"/>
      <c r="CO5" s="60"/>
      <c r="CP5" s="60"/>
      <c r="CQ5" s="60"/>
      <c r="CR5" s="60"/>
      <c r="CS5" s="60"/>
      <c r="CT5" s="60"/>
      <c r="CU5" s="60"/>
      <c r="CV5" s="60"/>
      <c r="CW5" s="60"/>
      <c r="CX5" s="60"/>
      <c r="CY5" s="60"/>
      <c r="CZ5" s="60"/>
      <c r="DA5" s="60"/>
      <c r="DB5" s="60"/>
      <c r="DC5" s="60"/>
      <c r="DD5" s="60"/>
      <c r="DE5" s="60"/>
      <c r="DF5" s="60"/>
      <c r="DG5" s="60"/>
      <c r="DH5" s="60"/>
      <c r="DI5" s="60"/>
      <c r="DJ5" s="60"/>
      <c r="DK5" s="60"/>
      <c r="DL5" s="60"/>
      <c r="DM5" s="60"/>
      <c r="DN5" s="60"/>
      <c r="DO5" s="60"/>
      <c r="DP5" s="60"/>
      <c r="DQ5" s="60"/>
      <c r="DR5" s="60"/>
      <c r="DS5" s="60"/>
      <c r="DT5" s="60"/>
      <c r="DU5" s="60"/>
      <c r="DV5" s="60"/>
      <c r="DW5" s="60"/>
      <c r="DX5" s="60"/>
      <c r="DY5" s="60"/>
      <c r="DZ5" s="60"/>
      <c r="EA5" s="60"/>
      <c r="EB5" s="60"/>
      <c r="EC5" s="60"/>
      <c r="ED5" s="60"/>
      <c r="EE5" s="60"/>
      <c r="EF5" s="60"/>
      <c r="EG5" s="60"/>
      <c r="EH5" s="60"/>
      <c r="EI5" s="60"/>
      <c r="EJ5" s="60"/>
      <c r="EK5" s="60"/>
      <c r="EL5" s="60"/>
      <c r="EM5" s="60"/>
      <c r="EN5" s="60"/>
      <c r="EO5" s="60"/>
      <c r="EP5" s="60"/>
      <c r="EQ5" s="60"/>
      <c r="ER5" s="60"/>
      <c r="ES5" s="60"/>
      <c r="ET5" s="60"/>
      <c r="EU5" s="60"/>
      <c r="EV5" s="60"/>
      <c r="EW5" s="60"/>
      <c r="EX5" s="60"/>
      <c r="EY5" s="60"/>
      <c r="EZ5" s="60"/>
      <c r="FA5" s="60"/>
      <c r="FB5" s="60"/>
      <c r="FC5" s="60"/>
      <c r="FD5" s="60"/>
      <c r="FE5" s="60"/>
      <c r="FF5" s="60"/>
      <c r="FG5" s="60"/>
      <c r="FH5" s="60"/>
      <c r="FI5" s="60"/>
      <c r="FJ5" s="60"/>
      <c r="FK5" s="96"/>
      <c r="FL5" s="96"/>
      <c r="FM5" s="96"/>
      <c r="FN5" s="96"/>
      <c r="FO5" s="96"/>
      <c r="FP5" s="96"/>
      <c r="FQ5" s="96"/>
      <c r="FR5" s="96"/>
      <c r="FS5" s="96"/>
      <c r="FT5" s="96"/>
      <c r="FU5" s="96"/>
      <c r="FV5" s="96"/>
      <c r="FW5" s="96"/>
      <c r="FX5" s="96"/>
      <c r="FY5" s="96"/>
      <c r="FZ5" s="96"/>
      <c r="GA5" s="96"/>
      <c r="GB5" s="96"/>
      <c r="GC5" s="96"/>
      <c r="GD5" s="96"/>
      <c r="GE5" s="96"/>
      <c r="GF5" s="96"/>
      <c r="GG5" s="96"/>
      <c r="GH5" s="96"/>
      <c r="GI5" s="96"/>
      <c r="GJ5" s="96"/>
      <c r="GK5" s="96"/>
      <c r="GL5" s="96"/>
      <c r="GM5" s="96"/>
      <c r="GN5" s="96"/>
      <c r="GO5" s="96"/>
      <c r="GP5" s="96"/>
      <c r="GQ5" s="96"/>
      <c r="GR5" s="96"/>
      <c r="GS5" s="96"/>
      <c r="GT5" s="96"/>
      <c r="GU5" s="96"/>
      <c r="GV5" s="96"/>
      <c r="GW5" s="96"/>
      <c r="GX5" s="96"/>
      <c r="GY5" s="96"/>
      <c r="GZ5" s="96"/>
      <c r="HA5" s="96"/>
      <c r="HB5" s="96"/>
      <c r="HC5" s="96"/>
      <c r="HD5" s="96"/>
      <c r="HE5" s="96"/>
      <c r="HF5" s="96"/>
      <c r="HG5" s="96"/>
      <c r="HH5" s="96"/>
      <c r="HI5" s="96"/>
      <c r="HJ5" s="96"/>
      <c r="HK5" s="96"/>
      <c r="HL5" s="96"/>
      <c r="HM5" s="96"/>
      <c r="HN5" s="96"/>
      <c r="HO5" s="96"/>
      <c r="HP5" s="96"/>
      <c r="HQ5" s="96"/>
      <c r="HR5" s="96"/>
      <c r="HS5" s="96"/>
      <c r="HT5" s="96"/>
      <c r="HU5" s="96"/>
      <c r="HV5" s="96"/>
      <c r="HW5" s="96"/>
      <c r="HX5" s="96"/>
      <c r="HY5" s="96"/>
      <c r="HZ5" s="96"/>
      <c r="IA5" s="96"/>
      <c r="IB5" s="96"/>
      <c r="IC5" s="96"/>
      <c r="ID5" s="96"/>
      <c r="IE5" s="96"/>
      <c r="IF5" s="96"/>
      <c r="IG5" s="96"/>
      <c r="IH5" s="96"/>
      <c r="II5" s="96"/>
      <c r="IJ5" s="96"/>
      <c r="IK5" s="96"/>
      <c r="IL5" s="96"/>
      <c r="IM5" s="96"/>
      <c r="IN5" s="96"/>
      <c r="IO5" s="96"/>
      <c r="IP5" s="96"/>
      <c r="IQ5" s="96"/>
      <c r="IR5" s="96"/>
      <c r="IS5" s="96"/>
      <c r="IT5" s="96"/>
      <c r="IU5" s="96"/>
      <c r="IV5" s="96"/>
    </row>
    <row r="6" spans="1:256" ht="15.75" customHeight="1">
      <c r="A6" s="122" t="s">
        <v>57</v>
      </c>
      <c r="B6" s="123">
        <f>SUM(B7:B10)</f>
        <v>1640453</v>
      </c>
      <c r="C6" s="124" t="s">
        <v>58</v>
      </c>
      <c r="D6" s="49">
        <v>0</v>
      </c>
      <c r="E6" s="125" t="s">
        <v>59</v>
      </c>
      <c r="F6" s="76">
        <v>918653</v>
      </c>
      <c r="G6" s="75" t="s">
        <v>60</v>
      </c>
      <c r="H6" s="76">
        <v>0</v>
      </c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0"/>
      <c r="BL6" s="60"/>
      <c r="BM6" s="60"/>
      <c r="BN6" s="60"/>
      <c r="BO6" s="60"/>
      <c r="BP6" s="60"/>
      <c r="BQ6" s="60"/>
      <c r="BR6" s="60"/>
      <c r="BS6" s="60"/>
      <c r="BT6" s="60"/>
      <c r="BU6" s="60"/>
      <c r="BV6" s="60"/>
      <c r="BW6" s="60"/>
      <c r="BX6" s="60"/>
      <c r="BY6" s="60"/>
      <c r="BZ6" s="60"/>
      <c r="CA6" s="60"/>
      <c r="CB6" s="60"/>
      <c r="CC6" s="60"/>
      <c r="CD6" s="60"/>
      <c r="CE6" s="60"/>
      <c r="CF6" s="60"/>
      <c r="CG6" s="60"/>
      <c r="CH6" s="60"/>
      <c r="CI6" s="60"/>
      <c r="CJ6" s="60"/>
      <c r="CK6" s="60"/>
      <c r="CL6" s="60"/>
      <c r="CM6" s="60"/>
      <c r="CN6" s="60"/>
      <c r="CO6" s="60"/>
      <c r="CP6" s="60"/>
      <c r="CQ6" s="60"/>
      <c r="CR6" s="60"/>
      <c r="CS6" s="60"/>
      <c r="CT6" s="60"/>
      <c r="CU6" s="60"/>
      <c r="CV6" s="60"/>
      <c r="CW6" s="60"/>
      <c r="CX6" s="60"/>
      <c r="CY6" s="60"/>
      <c r="CZ6" s="60"/>
      <c r="DA6" s="60"/>
      <c r="DB6" s="60"/>
      <c r="DC6" s="60"/>
      <c r="DD6" s="60"/>
      <c r="DE6" s="60"/>
      <c r="DF6" s="60"/>
      <c r="DG6" s="60"/>
      <c r="DH6" s="60"/>
      <c r="DI6" s="60"/>
      <c r="DJ6" s="60"/>
      <c r="DK6" s="60"/>
      <c r="DL6" s="60"/>
      <c r="DM6" s="60"/>
      <c r="DN6" s="60"/>
      <c r="DO6" s="60"/>
      <c r="DP6" s="60"/>
      <c r="DQ6" s="60"/>
      <c r="DR6" s="60"/>
      <c r="DS6" s="60"/>
      <c r="DT6" s="60"/>
      <c r="DU6" s="60"/>
      <c r="DV6" s="60"/>
      <c r="DW6" s="60"/>
      <c r="DX6" s="60"/>
      <c r="DY6" s="60"/>
      <c r="DZ6" s="60"/>
      <c r="EA6" s="60"/>
      <c r="EB6" s="60"/>
      <c r="EC6" s="60"/>
      <c r="ED6" s="60"/>
      <c r="EE6" s="60"/>
      <c r="EF6" s="60"/>
      <c r="EG6" s="60"/>
      <c r="EH6" s="60"/>
      <c r="EI6" s="60"/>
      <c r="EJ6" s="60"/>
      <c r="EK6" s="60"/>
      <c r="EL6" s="60"/>
      <c r="EM6" s="60"/>
      <c r="EN6" s="60"/>
      <c r="EO6" s="60"/>
      <c r="EP6" s="60"/>
      <c r="EQ6" s="60"/>
      <c r="ER6" s="60"/>
      <c r="ES6" s="60"/>
      <c r="ET6" s="60"/>
      <c r="EU6" s="60"/>
      <c r="EV6" s="60"/>
      <c r="EW6" s="60"/>
      <c r="EX6" s="60"/>
      <c r="EY6" s="60"/>
      <c r="EZ6" s="60"/>
      <c r="FA6" s="60"/>
      <c r="FB6" s="60"/>
      <c r="FC6" s="60"/>
      <c r="FD6" s="60"/>
      <c r="FE6" s="60"/>
      <c r="FF6" s="60"/>
      <c r="FG6" s="60"/>
      <c r="FH6" s="60"/>
      <c r="FI6" s="60"/>
      <c r="FJ6" s="60"/>
      <c r="FK6" s="96"/>
      <c r="FL6" s="96"/>
      <c r="FM6" s="96"/>
      <c r="FN6" s="96"/>
      <c r="FO6" s="96"/>
      <c r="FP6" s="96"/>
      <c r="FQ6" s="96"/>
      <c r="FR6" s="96"/>
      <c r="FS6" s="96"/>
      <c r="FT6" s="96"/>
      <c r="FU6" s="96"/>
      <c r="FV6" s="96"/>
      <c r="FW6" s="96"/>
      <c r="FX6" s="96"/>
      <c r="FY6" s="96"/>
      <c r="FZ6" s="96"/>
      <c r="GA6" s="96"/>
      <c r="GB6" s="96"/>
      <c r="GC6" s="96"/>
      <c r="GD6" s="96"/>
      <c r="GE6" s="96"/>
      <c r="GF6" s="96"/>
      <c r="GG6" s="96"/>
      <c r="GH6" s="96"/>
      <c r="GI6" s="96"/>
      <c r="GJ6" s="96"/>
      <c r="GK6" s="96"/>
      <c r="GL6" s="96"/>
      <c r="GM6" s="96"/>
      <c r="GN6" s="96"/>
      <c r="GO6" s="96"/>
      <c r="GP6" s="96"/>
      <c r="GQ6" s="96"/>
      <c r="GR6" s="96"/>
      <c r="GS6" s="96"/>
      <c r="GT6" s="96"/>
      <c r="GU6" s="96"/>
      <c r="GV6" s="96"/>
      <c r="GW6" s="96"/>
      <c r="GX6" s="96"/>
      <c r="GY6" s="96"/>
      <c r="GZ6" s="96"/>
      <c r="HA6" s="96"/>
      <c r="HB6" s="96"/>
      <c r="HC6" s="96"/>
      <c r="HD6" s="96"/>
      <c r="HE6" s="96"/>
      <c r="HF6" s="96"/>
      <c r="HG6" s="96"/>
      <c r="HH6" s="96"/>
      <c r="HI6" s="96"/>
      <c r="HJ6" s="96"/>
      <c r="HK6" s="96"/>
      <c r="HL6" s="96"/>
      <c r="HM6" s="96"/>
      <c r="HN6" s="96"/>
      <c r="HO6" s="96"/>
      <c r="HP6" s="96"/>
      <c r="HQ6" s="96"/>
      <c r="HR6" s="96"/>
      <c r="HS6" s="96"/>
      <c r="HT6" s="96"/>
      <c r="HU6" s="96"/>
      <c r="HV6" s="96"/>
      <c r="HW6" s="96"/>
      <c r="HX6" s="96"/>
      <c r="HY6" s="96"/>
      <c r="HZ6" s="96"/>
      <c r="IA6" s="96"/>
      <c r="IB6" s="96"/>
      <c r="IC6" s="96"/>
      <c r="ID6" s="96"/>
      <c r="IE6" s="96"/>
      <c r="IF6" s="96"/>
      <c r="IG6" s="96"/>
      <c r="IH6" s="96"/>
      <c r="II6" s="96"/>
      <c r="IJ6" s="96"/>
      <c r="IK6" s="96"/>
      <c r="IL6" s="96"/>
      <c r="IM6" s="96"/>
      <c r="IN6" s="96"/>
      <c r="IO6" s="96"/>
      <c r="IP6" s="96"/>
      <c r="IQ6" s="96"/>
      <c r="IR6" s="96"/>
      <c r="IS6" s="96"/>
      <c r="IT6" s="96"/>
      <c r="IU6" s="96"/>
      <c r="IV6" s="96"/>
    </row>
    <row r="7" spans="1:256" ht="15.75" customHeight="1">
      <c r="A7" s="126" t="s">
        <v>61</v>
      </c>
      <c r="B7" s="49">
        <v>1640453</v>
      </c>
      <c r="C7" s="124" t="s">
        <v>62</v>
      </c>
      <c r="D7" s="49">
        <v>0</v>
      </c>
      <c r="E7" s="127" t="s">
        <v>63</v>
      </c>
      <c r="F7" s="76">
        <v>791453</v>
      </c>
      <c r="G7" s="75" t="s">
        <v>64</v>
      </c>
      <c r="H7" s="76">
        <v>0</v>
      </c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  <c r="BJ7" s="60"/>
      <c r="BK7" s="60"/>
      <c r="BL7" s="60"/>
      <c r="BM7" s="60"/>
      <c r="BN7" s="60"/>
      <c r="BO7" s="60"/>
      <c r="BP7" s="60"/>
      <c r="BQ7" s="60"/>
      <c r="BR7" s="60"/>
      <c r="BS7" s="60"/>
      <c r="BT7" s="60"/>
      <c r="BU7" s="60"/>
      <c r="BV7" s="60"/>
      <c r="BW7" s="60"/>
      <c r="BX7" s="60"/>
      <c r="BY7" s="60"/>
      <c r="BZ7" s="60"/>
      <c r="CA7" s="60"/>
      <c r="CB7" s="60"/>
      <c r="CC7" s="60"/>
      <c r="CD7" s="60"/>
      <c r="CE7" s="60"/>
      <c r="CF7" s="60"/>
      <c r="CG7" s="60"/>
      <c r="CH7" s="60"/>
      <c r="CI7" s="60"/>
      <c r="CJ7" s="60"/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60"/>
      <c r="CW7" s="60"/>
      <c r="CX7" s="60"/>
      <c r="CY7" s="60"/>
      <c r="CZ7" s="60"/>
      <c r="DA7" s="60"/>
      <c r="DB7" s="60"/>
      <c r="DC7" s="60"/>
      <c r="DD7" s="60"/>
      <c r="DE7" s="60"/>
      <c r="DF7" s="60"/>
      <c r="DG7" s="60"/>
      <c r="DH7" s="60"/>
      <c r="DI7" s="60"/>
      <c r="DJ7" s="60"/>
      <c r="DK7" s="60"/>
      <c r="DL7" s="60"/>
      <c r="DM7" s="60"/>
      <c r="DN7" s="60"/>
      <c r="DO7" s="60"/>
      <c r="DP7" s="60"/>
      <c r="DQ7" s="60"/>
      <c r="DR7" s="60"/>
      <c r="DS7" s="60"/>
      <c r="DT7" s="60"/>
      <c r="DU7" s="60"/>
      <c r="DV7" s="60"/>
      <c r="DW7" s="60"/>
      <c r="DX7" s="60"/>
      <c r="DY7" s="60"/>
      <c r="DZ7" s="60"/>
      <c r="EA7" s="60"/>
      <c r="EB7" s="60"/>
      <c r="EC7" s="60"/>
      <c r="ED7" s="60"/>
      <c r="EE7" s="60"/>
      <c r="EF7" s="60"/>
      <c r="EG7" s="60"/>
      <c r="EH7" s="60"/>
      <c r="EI7" s="60"/>
      <c r="EJ7" s="60"/>
      <c r="EK7" s="60"/>
      <c r="EL7" s="60"/>
      <c r="EM7" s="60"/>
      <c r="EN7" s="60"/>
      <c r="EO7" s="60"/>
      <c r="EP7" s="60"/>
      <c r="EQ7" s="60"/>
      <c r="ER7" s="60"/>
      <c r="ES7" s="60"/>
      <c r="ET7" s="60"/>
      <c r="EU7" s="60"/>
      <c r="EV7" s="60"/>
      <c r="EW7" s="60"/>
      <c r="EX7" s="60"/>
      <c r="EY7" s="60"/>
      <c r="EZ7" s="60"/>
      <c r="FA7" s="60"/>
      <c r="FB7" s="60"/>
      <c r="FC7" s="60"/>
      <c r="FD7" s="60"/>
      <c r="FE7" s="60"/>
      <c r="FF7" s="60"/>
      <c r="FG7" s="60"/>
      <c r="FH7" s="60"/>
      <c r="FI7" s="60"/>
      <c r="FJ7" s="60"/>
      <c r="FK7" s="96"/>
      <c r="FL7" s="96"/>
      <c r="FM7" s="96"/>
      <c r="FN7" s="96"/>
      <c r="FO7" s="96"/>
      <c r="FP7" s="96"/>
      <c r="FQ7" s="96"/>
      <c r="FR7" s="96"/>
      <c r="FS7" s="96"/>
      <c r="FT7" s="96"/>
      <c r="FU7" s="96"/>
      <c r="FV7" s="96"/>
      <c r="FW7" s="96"/>
      <c r="FX7" s="96"/>
      <c r="FY7" s="96"/>
      <c r="FZ7" s="96"/>
      <c r="GA7" s="96"/>
      <c r="GB7" s="96"/>
      <c r="GC7" s="96"/>
      <c r="GD7" s="96"/>
      <c r="GE7" s="96"/>
      <c r="GF7" s="96"/>
      <c r="GG7" s="96"/>
      <c r="GH7" s="96"/>
      <c r="GI7" s="96"/>
      <c r="GJ7" s="96"/>
      <c r="GK7" s="96"/>
      <c r="GL7" s="96"/>
      <c r="GM7" s="96"/>
      <c r="GN7" s="96"/>
      <c r="GO7" s="96"/>
      <c r="GP7" s="96"/>
      <c r="GQ7" s="96"/>
      <c r="GR7" s="96"/>
      <c r="GS7" s="96"/>
      <c r="GT7" s="96"/>
      <c r="GU7" s="96"/>
      <c r="GV7" s="96"/>
      <c r="GW7" s="96"/>
      <c r="GX7" s="96"/>
      <c r="GY7" s="96"/>
      <c r="GZ7" s="96"/>
      <c r="HA7" s="96"/>
      <c r="HB7" s="96"/>
      <c r="HC7" s="96"/>
      <c r="HD7" s="96"/>
      <c r="HE7" s="96"/>
      <c r="HF7" s="96"/>
      <c r="HG7" s="96"/>
      <c r="HH7" s="96"/>
      <c r="HI7" s="96"/>
      <c r="HJ7" s="96"/>
      <c r="HK7" s="96"/>
      <c r="HL7" s="96"/>
      <c r="HM7" s="96"/>
      <c r="HN7" s="96"/>
      <c r="HO7" s="96"/>
      <c r="HP7" s="96"/>
      <c r="HQ7" s="96"/>
      <c r="HR7" s="96"/>
      <c r="HS7" s="96"/>
      <c r="HT7" s="96"/>
      <c r="HU7" s="96"/>
      <c r="HV7" s="96"/>
      <c r="HW7" s="96"/>
      <c r="HX7" s="96"/>
      <c r="HY7" s="96"/>
      <c r="HZ7" s="96"/>
      <c r="IA7" s="96"/>
      <c r="IB7" s="96"/>
      <c r="IC7" s="96"/>
      <c r="ID7" s="96"/>
      <c r="IE7" s="96"/>
      <c r="IF7" s="96"/>
      <c r="IG7" s="96"/>
      <c r="IH7" s="96"/>
      <c r="II7" s="96"/>
      <c r="IJ7" s="96"/>
      <c r="IK7" s="96"/>
      <c r="IL7" s="96"/>
      <c r="IM7" s="96"/>
      <c r="IN7" s="96"/>
      <c r="IO7" s="96"/>
      <c r="IP7" s="96"/>
      <c r="IQ7" s="96"/>
      <c r="IR7" s="96"/>
      <c r="IS7" s="96"/>
      <c r="IT7" s="96"/>
      <c r="IU7" s="96"/>
      <c r="IV7" s="96"/>
    </row>
    <row r="8" spans="1:256" ht="15.75" customHeight="1">
      <c r="A8" s="126" t="s">
        <v>65</v>
      </c>
      <c r="B8" s="49">
        <v>0</v>
      </c>
      <c r="C8" s="124" t="s">
        <v>66</v>
      </c>
      <c r="D8" s="49">
        <v>0</v>
      </c>
      <c r="E8" s="127" t="s">
        <v>67</v>
      </c>
      <c r="F8" s="76">
        <v>68400</v>
      </c>
      <c r="G8" s="75" t="s">
        <v>68</v>
      </c>
      <c r="H8" s="76">
        <v>0</v>
      </c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  <c r="BJ8" s="60"/>
      <c r="BK8" s="60"/>
      <c r="BL8" s="60"/>
      <c r="BM8" s="60"/>
      <c r="BN8" s="60"/>
      <c r="BO8" s="60"/>
      <c r="BP8" s="60"/>
      <c r="BQ8" s="60"/>
      <c r="BR8" s="60"/>
      <c r="BS8" s="60"/>
      <c r="BT8" s="60"/>
      <c r="BU8" s="60"/>
      <c r="BV8" s="60"/>
      <c r="BW8" s="60"/>
      <c r="BX8" s="60"/>
      <c r="BY8" s="60"/>
      <c r="BZ8" s="60"/>
      <c r="CA8" s="60"/>
      <c r="CB8" s="60"/>
      <c r="CC8" s="60"/>
      <c r="CD8" s="60"/>
      <c r="CE8" s="60"/>
      <c r="CF8" s="60"/>
      <c r="CG8" s="60"/>
      <c r="CH8" s="60"/>
      <c r="CI8" s="60"/>
      <c r="CJ8" s="60"/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  <c r="CV8" s="60"/>
      <c r="CW8" s="60"/>
      <c r="CX8" s="60"/>
      <c r="CY8" s="60"/>
      <c r="CZ8" s="60"/>
      <c r="DA8" s="60"/>
      <c r="DB8" s="60"/>
      <c r="DC8" s="60"/>
      <c r="DD8" s="60"/>
      <c r="DE8" s="60"/>
      <c r="DF8" s="60"/>
      <c r="DG8" s="60"/>
      <c r="DH8" s="60"/>
      <c r="DI8" s="60"/>
      <c r="DJ8" s="60"/>
      <c r="DK8" s="60"/>
      <c r="DL8" s="60"/>
      <c r="DM8" s="60"/>
      <c r="DN8" s="60"/>
      <c r="DO8" s="60"/>
      <c r="DP8" s="60"/>
      <c r="DQ8" s="60"/>
      <c r="DR8" s="60"/>
      <c r="DS8" s="60"/>
      <c r="DT8" s="60"/>
      <c r="DU8" s="60"/>
      <c r="DV8" s="60"/>
      <c r="DW8" s="60"/>
      <c r="DX8" s="60"/>
      <c r="DY8" s="60"/>
      <c r="DZ8" s="60"/>
      <c r="EA8" s="60"/>
      <c r="EB8" s="60"/>
      <c r="EC8" s="60"/>
      <c r="ED8" s="60"/>
      <c r="EE8" s="60"/>
      <c r="EF8" s="60"/>
      <c r="EG8" s="60"/>
      <c r="EH8" s="60"/>
      <c r="EI8" s="60"/>
      <c r="EJ8" s="60"/>
      <c r="EK8" s="60"/>
      <c r="EL8" s="60"/>
      <c r="EM8" s="60"/>
      <c r="EN8" s="60"/>
      <c r="EO8" s="60"/>
      <c r="EP8" s="60"/>
      <c r="EQ8" s="60"/>
      <c r="ER8" s="60"/>
      <c r="ES8" s="60"/>
      <c r="ET8" s="60"/>
      <c r="EU8" s="60"/>
      <c r="EV8" s="60"/>
      <c r="EW8" s="60"/>
      <c r="EX8" s="60"/>
      <c r="EY8" s="60"/>
      <c r="EZ8" s="60"/>
      <c r="FA8" s="60"/>
      <c r="FB8" s="60"/>
      <c r="FC8" s="60"/>
      <c r="FD8" s="60"/>
      <c r="FE8" s="60"/>
      <c r="FF8" s="60"/>
      <c r="FG8" s="60"/>
      <c r="FH8" s="60"/>
      <c r="FI8" s="60"/>
      <c r="FJ8" s="60"/>
      <c r="FK8" s="96"/>
      <c r="FL8" s="96"/>
      <c r="FM8" s="96"/>
      <c r="FN8" s="96"/>
      <c r="FO8" s="96"/>
      <c r="FP8" s="96"/>
      <c r="FQ8" s="96"/>
      <c r="FR8" s="96"/>
      <c r="FS8" s="96"/>
      <c r="FT8" s="96"/>
      <c r="FU8" s="96"/>
      <c r="FV8" s="96"/>
      <c r="FW8" s="96"/>
      <c r="FX8" s="96"/>
      <c r="FY8" s="96"/>
      <c r="FZ8" s="96"/>
      <c r="GA8" s="96"/>
      <c r="GB8" s="96"/>
      <c r="GC8" s="96"/>
      <c r="GD8" s="96"/>
      <c r="GE8" s="96"/>
      <c r="GF8" s="96"/>
      <c r="GG8" s="96"/>
      <c r="GH8" s="96"/>
      <c r="GI8" s="96"/>
      <c r="GJ8" s="96"/>
      <c r="GK8" s="96"/>
      <c r="GL8" s="96"/>
      <c r="GM8" s="96"/>
      <c r="GN8" s="96"/>
      <c r="GO8" s="96"/>
      <c r="GP8" s="96"/>
      <c r="GQ8" s="96"/>
      <c r="GR8" s="96"/>
      <c r="GS8" s="96"/>
      <c r="GT8" s="96"/>
      <c r="GU8" s="96"/>
      <c r="GV8" s="96"/>
      <c r="GW8" s="96"/>
      <c r="GX8" s="96"/>
      <c r="GY8" s="96"/>
      <c r="GZ8" s="96"/>
      <c r="HA8" s="96"/>
      <c r="HB8" s="96"/>
      <c r="HC8" s="96"/>
      <c r="HD8" s="96"/>
      <c r="HE8" s="96"/>
      <c r="HF8" s="96"/>
      <c r="HG8" s="96"/>
      <c r="HH8" s="96"/>
      <c r="HI8" s="96"/>
      <c r="HJ8" s="96"/>
      <c r="HK8" s="96"/>
      <c r="HL8" s="96"/>
      <c r="HM8" s="96"/>
      <c r="HN8" s="96"/>
      <c r="HO8" s="96"/>
      <c r="HP8" s="96"/>
      <c r="HQ8" s="96"/>
      <c r="HR8" s="96"/>
      <c r="HS8" s="96"/>
      <c r="HT8" s="96"/>
      <c r="HU8" s="96"/>
      <c r="HV8" s="96"/>
      <c r="HW8" s="96"/>
      <c r="HX8" s="96"/>
      <c r="HY8" s="96"/>
      <c r="HZ8" s="96"/>
      <c r="IA8" s="96"/>
      <c r="IB8" s="96"/>
      <c r="IC8" s="96"/>
      <c r="ID8" s="96"/>
      <c r="IE8" s="96"/>
      <c r="IF8" s="96"/>
      <c r="IG8" s="96"/>
      <c r="IH8" s="96"/>
      <c r="II8" s="96"/>
      <c r="IJ8" s="96"/>
      <c r="IK8" s="96"/>
      <c r="IL8" s="96"/>
      <c r="IM8" s="96"/>
      <c r="IN8" s="96"/>
      <c r="IO8" s="96"/>
      <c r="IP8" s="96"/>
      <c r="IQ8" s="96"/>
      <c r="IR8" s="96"/>
      <c r="IS8" s="96"/>
      <c r="IT8" s="96"/>
      <c r="IU8" s="96"/>
      <c r="IV8" s="96"/>
    </row>
    <row r="9" spans="1:256" ht="15.75" customHeight="1">
      <c r="A9" s="126" t="s">
        <v>69</v>
      </c>
      <c r="B9" s="49">
        <v>0</v>
      </c>
      <c r="C9" s="124" t="s">
        <v>70</v>
      </c>
      <c r="D9" s="49">
        <v>0</v>
      </c>
      <c r="E9" s="127" t="s">
        <v>71</v>
      </c>
      <c r="F9" s="76">
        <v>58800</v>
      </c>
      <c r="G9" s="75" t="s">
        <v>72</v>
      </c>
      <c r="H9" s="76">
        <v>0</v>
      </c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  <c r="BJ9" s="60"/>
      <c r="BK9" s="60"/>
      <c r="BL9" s="60"/>
      <c r="BM9" s="60"/>
      <c r="BN9" s="60"/>
      <c r="BO9" s="60"/>
      <c r="BP9" s="60"/>
      <c r="BQ9" s="60"/>
      <c r="BR9" s="60"/>
      <c r="BS9" s="60"/>
      <c r="BT9" s="60"/>
      <c r="BU9" s="60"/>
      <c r="BV9" s="60"/>
      <c r="BW9" s="60"/>
      <c r="BX9" s="60"/>
      <c r="BY9" s="60"/>
      <c r="BZ9" s="60"/>
      <c r="CA9" s="60"/>
      <c r="CB9" s="60"/>
      <c r="CC9" s="60"/>
      <c r="CD9" s="60"/>
      <c r="CE9" s="60"/>
      <c r="CF9" s="60"/>
      <c r="CG9" s="60"/>
      <c r="CH9" s="60"/>
      <c r="CI9" s="60"/>
      <c r="CJ9" s="60"/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60"/>
      <c r="CW9" s="60"/>
      <c r="CX9" s="60"/>
      <c r="CY9" s="60"/>
      <c r="CZ9" s="60"/>
      <c r="DA9" s="60"/>
      <c r="DB9" s="60"/>
      <c r="DC9" s="60"/>
      <c r="DD9" s="60"/>
      <c r="DE9" s="60"/>
      <c r="DF9" s="60"/>
      <c r="DG9" s="60"/>
      <c r="DH9" s="60"/>
      <c r="DI9" s="60"/>
      <c r="DJ9" s="60"/>
      <c r="DK9" s="60"/>
      <c r="DL9" s="60"/>
      <c r="DM9" s="60"/>
      <c r="DN9" s="60"/>
      <c r="DO9" s="60"/>
      <c r="DP9" s="60"/>
      <c r="DQ9" s="60"/>
      <c r="DR9" s="60"/>
      <c r="DS9" s="60"/>
      <c r="DT9" s="60"/>
      <c r="DU9" s="60"/>
      <c r="DV9" s="60"/>
      <c r="DW9" s="60"/>
      <c r="DX9" s="60"/>
      <c r="DY9" s="60"/>
      <c r="DZ9" s="60"/>
      <c r="EA9" s="60"/>
      <c r="EB9" s="60"/>
      <c r="EC9" s="60"/>
      <c r="ED9" s="60"/>
      <c r="EE9" s="60"/>
      <c r="EF9" s="60"/>
      <c r="EG9" s="60"/>
      <c r="EH9" s="60"/>
      <c r="EI9" s="60"/>
      <c r="EJ9" s="60"/>
      <c r="EK9" s="60"/>
      <c r="EL9" s="60"/>
      <c r="EM9" s="60"/>
      <c r="EN9" s="60"/>
      <c r="EO9" s="60"/>
      <c r="EP9" s="60"/>
      <c r="EQ9" s="60"/>
      <c r="ER9" s="60"/>
      <c r="ES9" s="60"/>
      <c r="ET9" s="60"/>
      <c r="EU9" s="60"/>
      <c r="EV9" s="60"/>
      <c r="EW9" s="60"/>
      <c r="EX9" s="60"/>
      <c r="EY9" s="60"/>
      <c r="EZ9" s="60"/>
      <c r="FA9" s="60"/>
      <c r="FB9" s="60"/>
      <c r="FC9" s="60"/>
      <c r="FD9" s="60"/>
      <c r="FE9" s="60"/>
      <c r="FF9" s="60"/>
      <c r="FG9" s="60"/>
      <c r="FH9" s="60"/>
      <c r="FI9" s="60"/>
      <c r="FJ9" s="60"/>
      <c r="FK9" s="96"/>
      <c r="FL9" s="96"/>
      <c r="FM9" s="96"/>
      <c r="FN9" s="96"/>
      <c r="FO9" s="96"/>
      <c r="FP9" s="96"/>
      <c r="FQ9" s="96"/>
      <c r="FR9" s="96"/>
      <c r="FS9" s="96"/>
      <c r="FT9" s="96"/>
      <c r="FU9" s="96"/>
      <c r="FV9" s="96"/>
      <c r="FW9" s="96"/>
      <c r="FX9" s="96"/>
      <c r="FY9" s="96"/>
      <c r="FZ9" s="96"/>
      <c r="GA9" s="96"/>
      <c r="GB9" s="96"/>
      <c r="GC9" s="96"/>
      <c r="GD9" s="96"/>
      <c r="GE9" s="96"/>
      <c r="GF9" s="96"/>
      <c r="GG9" s="96"/>
      <c r="GH9" s="96"/>
      <c r="GI9" s="96"/>
      <c r="GJ9" s="96"/>
      <c r="GK9" s="96"/>
      <c r="GL9" s="96"/>
      <c r="GM9" s="96"/>
      <c r="GN9" s="96"/>
      <c r="GO9" s="96"/>
      <c r="GP9" s="96"/>
      <c r="GQ9" s="96"/>
      <c r="GR9" s="96"/>
      <c r="GS9" s="96"/>
      <c r="GT9" s="96"/>
      <c r="GU9" s="96"/>
      <c r="GV9" s="96"/>
      <c r="GW9" s="96"/>
      <c r="GX9" s="96"/>
      <c r="GY9" s="96"/>
      <c r="GZ9" s="96"/>
      <c r="HA9" s="96"/>
      <c r="HB9" s="96"/>
      <c r="HC9" s="96"/>
      <c r="HD9" s="96"/>
      <c r="HE9" s="96"/>
      <c r="HF9" s="96"/>
      <c r="HG9" s="96"/>
      <c r="HH9" s="96"/>
      <c r="HI9" s="96"/>
      <c r="HJ9" s="96"/>
      <c r="HK9" s="96"/>
      <c r="HL9" s="96"/>
      <c r="HM9" s="96"/>
      <c r="HN9" s="96"/>
      <c r="HO9" s="96"/>
      <c r="HP9" s="96"/>
      <c r="HQ9" s="96"/>
      <c r="HR9" s="96"/>
      <c r="HS9" s="96"/>
      <c r="HT9" s="96"/>
      <c r="HU9" s="96"/>
      <c r="HV9" s="96"/>
      <c r="HW9" s="96"/>
      <c r="HX9" s="96"/>
      <c r="HY9" s="96"/>
      <c r="HZ9" s="96"/>
      <c r="IA9" s="96"/>
      <c r="IB9" s="96"/>
      <c r="IC9" s="96"/>
      <c r="ID9" s="96"/>
      <c r="IE9" s="96"/>
      <c r="IF9" s="96"/>
      <c r="IG9" s="96"/>
      <c r="IH9" s="96"/>
      <c r="II9" s="96"/>
      <c r="IJ9" s="96"/>
      <c r="IK9" s="96"/>
      <c r="IL9" s="96"/>
      <c r="IM9" s="96"/>
      <c r="IN9" s="96"/>
      <c r="IO9" s="96"/>
      <c r="IP9" s="96"/>
      <c r="IQ9" s="96"/>
      <c r="IR9" s="96"/>
      <c r="IS9" s="96"/>
      <c r="IT9" s="96"/>
      <c r="IU9" s="96"/>
      <c r="IV9" s="96"/>
    </row>
    <row r="10" spans="1:256" ht="15.75" customHeight="1">
      <c r="A10" s="126" t="s">
        <v>73</v>
      </c>
      <c r="B10" s="49">
        <v>0</v>
      </c>
      <c r="C10" s="124" t="s">
        <v>74</v>
      </c>
      <c r="D10" s="49">
        <v>0</v>
      </c>
      <c r="E10" s="125" t="s">
        <v>75</v>
      </c>
      <c r="F10" s="76">
        <v>721800</v>
      </c>
      <c r="G10" s="75" t="s">
        <v>76</v>
      </c>
      <c r="H10" s="76">
        <v>859853</v>
      </c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  <c r="BJ10" s="60"/>
      <c r="BK10" s="60"/>
      <c r="BL10" s="60"/>
      <c r="BM10" s="60"/>
      <c r="BN10" s="60"/>
      <c r="BO10" s="60"/>
      <c r="BP10" s="60"/>
      <c r="BQ10" s="60"/>
      <c r="BR10" s="60"/>
      <c r="BS10" s="60"/>
      <c r="BT10" s="60"/>
      <c r="BU10" s="60"/>
      <c r="BV10" s="60"/>
      <c r="BW10" s="60"/>
      <c r="BX10" s="60"/>
      <c r="BY10" s="60"/>
      <c r="BZ10" s="60"/>
      <c r="CA10" s="60"/>
      <c r="CB10" s="60"/>
      <c r="CC10" s="60"/>
      <c r="CD10" s="60"/>
      <c r="CE10" s="60"/>
      <c r="CF10" s="60"/>
      <c r="CG10" s="60"/>
      <c r="CH10" s="60"/>
      <c r="CI10" s="60"/>
      <c r="CJ10" s="60"/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  <c r="CV10" s="60"/>
      <c r="CW10" s="60"/>
      <c r="CX10" s="60"/>
      <c r="CY10" s="60"/>
      <c r="CZ10" s="60"/>
      <c r="DA10" s="60"/>
      <c r="DB10" s="60"/>
      <c r="DC10" s="60"/>
      <c r="DD10" s="60"/>
      <c r="DE10" s="60"/>
      <c r="DF10" s="60"/>
      <c r="DG10" s="60"/>
      <c r="DH10" s="60"/>
      <c r="DI10" s="60"/>
      <c r="DJ10" s="60"/>
      <c r="DK10" s="60"/>
      <c r="DL10" s="60"/>
      <c r="DM10" s="60"/>
      <c r="DN10" s="60"/>
      <c r="DO10" s="60"/>
      <c r="DP10" s="60"/>
      <c r="DQ10" s="60"/>
      <c r="DR10" s="60"/>
      <c r="DS10" s="60"/>
      <c r="DT10" s="60"/>
      <c r="DU10" s="60"/>
      <c r="DV10" s="60"/>
      <c r="DW10" s="60"/>
      <c r="DX10" s="60"/>
      <c r="DY10" s="60"/>
      <c r="DZ10" s="60"/>
      <c r="EA10" s="60"/>
      <c r="EB10" s="60"/>
      <c r="EC10" s="60"/>
      <c r="ED10" s="60"/>
      <c r="EE10" s="60"/>
      <c r="EF10" s="60"/>
      <c r="EG10" s="60"/>
      <c r="EH10" s="60"/>
      <c r="EI10" s="60"/>
      <c r="EJ10" s="60"/>
      <c r="EK10" s="60"/>
      <c r="EL10" s="60"/>
      <c r="EM10" s="60"/>
      <c r="EN10" s="60"/>
      <c r="EO10" s="60"/>
      <c r="EP10" s="60"/>
      <c r="EQ10" s="60"/>
      <c r="ER10" s="60"/>
      <c r="ES10" s="60"/>
      <c r="ET10" s="60"/>
      <c r="EU10" s="60"/>
      <c r="EV10" s="60"/>
      <c r="EW10" s="60"/>
      <c r="EX10" s="60"/>
      <c r="EY10" s="60"/>
      <c r="EZ10" s="60"/>
      <c r="FA10" s="60"/>
      <c r="FB10" s="60"/>
      <c r="FC10" s="60"/>
      <c r="FD10" s="60"/>
      <c r="FE10" s="60"/>
      <c r="FF10" s="60"/>
      <c r="FG10" s="60"/>
      <c r="FH10" s="60"/>
      <c r="FI10" s="60"/>
      <c r="FJ10" s="60"/>
      <c r="FK10" s="96"/>
      <c r="FL10" s="96"/>
      <c r="FM10" s="96"/>
      <c r="FN10" s="96"/>
      <c r="FO10" s="96"/>
      <c r="FP10" s="96"/>
      <c r="FQ10" s="96"/>
      <c r="FR10" s="96"/>
      <c r="FS10" s="96"/>
      <c r="FT10" s="96"/>
      <c r="FU10" s="96"/>
      <c r="FV10" s="96"/>
      <c r="FW10" s="96"/>
      <c r="FX10" s="96"/>
      <c r="FY10" s="96"/>
      <c r="FZ10" s="96"/>
      <c r="GA10" s="96"/>
      <c r="GB10" s="96"/>
      <c r="GC10" s="96"/>
      <c r="GD10" s="96"/>
      <c r="GE10" s="96"/>
      <c r="GF10" s="96"/>
      <c r="GG10" s="96"/>
      <c r="GH10" s="96"/>
      <c r="GI10" s="96"/>
      <c r="GJ10" s="96"/>
      <c r="GK10" s="96"/>
      <c r="GL10" s="96"/>
      <c r="GM10" s="96"/>
      <c r="GN10" s="96"/>
      <c r="GO10" s="96"/>
      <c r="GP10" s="96"/>
      <c r="GQ10" s="96"/>
      <c r="GR10" s="96"/>
      <c r="GS10" s="96"/>
      <c r="GT10" s="96"/>
      <c r="GU10" s="96"/>
      <c r="GV10" s="96"/>
      <c r="GW10" s="96"/>
      <c r="GX10" s="96"/>
      <c r="GY10" s="96"/>
      <c r="GZ10" s="96"/>
      <c r="HA10" s="96"/>
      <c r="HB10" s="96"/>
      <c r="HC10" s="96"/>
      <c r="HD10" s="96"/>
      <c r="HE10" s="96"/>
      <c r="HF10" s="96"/>
      <c r="HG10" s="96"/>
      <c r="HH10" s="96"/>
      <c r="HI10" s="96"/>
      <c r="HJ10" s="96"/>
      <c r="HK10" s="96"/>
      <c r="HL10" s="96"/>
      <c r="HM10" s="96"/>
      <c r="HN10" s="96"/>
      <c r="HO10" s="96"/>
      <c r="HP10" s="96"/>
      <c r="HQ10" s="96"/>
      <c r="HR10" s="96"/>
      <c r="HS10" s="96"/>
      <c r="HT10" s="96"/>
      <c r="HU10" s="96"/>
      <c r="HV10" s="96"/>
      <c r="HW10" s="96"/>
      <c r="HX10" s="96"/>
      <c r="HY10" s="96"/>
      <c r="HZ10" s="96"/>
      <c r="IA10" s="96"/>
      <c r="IB10" s="96"/>
      <c r="IC10" s="96"/>
      <c r="ID10" s="96"/>
      <c r="IE10" s="96"/>
      <c r="IF10" s="96"/>
      <c r="IG10" s="96"/>
      <c r="IH10" s="96"/>
      <c r="II10" s="96"/>
      <c r="IJ10" s="96"/>
      <c r="IK10" s="96"/>
      <c r="IL10" s="96"/>
      <c r="IM10" s="96"/>
      <c r="IN10" s="96"/>
      <c r="IO10" s="96"/>
      <c r="IP10" s="96"/>
      <c r="IQ10" s="96"/>
      <c r="IR10" s="96"/>
      <c r="IS10" s="96"/>
      <c r="IT10" s="96"/>
      <c r="IU10" s="96"/>
      <c r="IV10" s="96"/>
    </row>
    <row r="11" spans="1:256" ht="15.75" customHeight="1">
      <c r="A11" s="81"/>
      <c r="B11" s="128"/>
      <c r="C11" s="124" t="s">
        <v>78</v>
      </c>
      <c r="D11" s="49">
        <v>0</v>
      </c>
      <c r="E11" s="75" t="s">
        <v>63</v>
      </c>
      <c r="F11" s="76">
        <v>0</v>
      </c>
      <c r="G11" s="75" t="s">
        <v>79</v>
      </c>
      <c r="H11" s="76">
        <v>0</v>
      </c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60"/>
      <c r="CW11" s="60"/>
      <c r="CX11" s="60"/>
      <c r="CY11" s="60"/>
      <c r="CZ11" s="60"/>
      <c r="DA11" s="60"/>
      <c r="DB11" s="60"/>
      <c r="DC11" s="60"/>
      <c r="DD11" s="60"/>
      <c r="DE11" s="60"/>
      <c r="DF11" s="60"/>
      <c r="DG11" s="60"/>
      <c r="DH11" s="60"/>
      <c r="DI11" s="60"/>
      <c r="DJ11" s="60"/>
      <c r="DK11" s="60"/>
      <c r="DL11" s="60"/>
      <c r="DM11" s="60"/>
      <c r="DN11" s="60"/>
      <c r="DO11" s="60"/>
      <c r="DP11" s="60"/>
      <c r="DQ11" s="60"/>
      <c r="DR11" s="60"/>
      <c r="DS11" s="60"/>
      <c r="DT11" s="60"/>
      <c r="DU11" s="60"/>
      <c r="DV11" s="60"/>
      <c r="DW11" s="60"/>
      <c r="DX11" s="60"/>
      <c r="DY11" s="60"/>
      <c r="DZ11" s="60"/>
      <c r="EA11" s="60"/>
      <c r="EB11" s="60"/>
      <c r="EC11" s="60"/>
      <c r="ED11" s="60"/>
      <c r="EE11" s="60"/>
      <c r="EF11" s="60"/>
      <c r="EG11" s="60"/>
      <c r="EH11" s="60"/>
      <c r="EI11" s="60"/>
      <c r="EJ11" s="60"/>
      <c r="EK11" s="60"/>
      <c r="EL11" s="60"/>
      <c r="EM11" s="60"/>
      <c r="EN11" s="60"/>
      <c r="EO11" s="60"/>
      <c r="EP11" s="60"/>
      <c r="EQ11" s="60"/>
      <c r="ER11" s="60"/>
      <c r="ES11" s="60"/>
      <c r="ET11" s="60"/>
      <c r="EU11" s="60"/>
      <c r="EV11" s="60"/>
      <c r="EW11" s="60"/>
      <c r="EX11" s="60"/>
      <c r="EY11" s="60"/>
      <c r="EZ11" s="60"/>
      <c r="FA11" s="60"/>
      <c r="FB11" s="60"/>
      <c r="FC11" s="60"/>
      <c r="FD11" s="60"/>
      <c r="FE11" s="60"/>
      <c r="FF11" s="60"/>
      <c r="FG11" s="60"/>
      <c r="FH11" s="60"/>
      <c r="FI11" s="60"/>
      <c r="FJ11" s="60"/>
      <c r="FK11" s="96"/>
      <c r="FL11" s="96"/>
      <c r="FM11" s="96"/>
      <c r="FN11" s="96"/>
      <c r="FO11" s="96"/>
      <c r="FP11" s="96"/>
      <c r="FQ11" s="96"/>
      <c r="FR11" s="96"/>
      <c r="FS11" s="96"/>
      <c r="FT11" s="96"/>
      <c r="FU11" s="96"/>
      <c r="FV11" s="96"/>
      <c r="FW11" s="96"/>
      <c r="FX11" s="96"/>
      <c r="FY11" s="96"/>
      <c r="FZ11" s="96"/>
      <c r="GA11" s="96"/>
      <c r="GB11" s="96"/>
      <c r="GC11" s="96"/>
      <c r="GD11" s="96"/>
      <c r="GE11" s="96"/>
      <c r="GF11" s="96"/>
      <c r="GG11" s="96"/>
      <c r="GH11" s="96"/>
      <c r="GI11" s="96"/>
      <c r="GJ11" s="96"/>
      <c r="GK11" s="96"/>
      <c r="GL11" s="96"/>
      <c r="GM11" s="96"/>
      <c r="GN11" s="96"/>
      <c r="GO11" s="96"/>
      <c r="GP11" s="96"/>
      <c r="GQ11" s="96"/>
      <c r="GR11" s="96"/>
      <c r="GS11" s="96"/>
      <c r="GT11" s="96"/>
      <c r="GU11" s="96"/>
      <c r="GV11" s="96"/>
      <c r="GW11" s="96"/>
      <c r="GX11" s="96"/>
      <c r="GY11" s="96"/>
      <c r="GZ11" s="96"/>
      <c r="HA11" s="96"/>
      <c r="HB11" s="96"/>
      <c r="HC11" s="96"/>
      <c r="HD11" s="96"/>
      <c r="HE11" s="96"/>
      <c r="HF11" s="96"/>
      <c r="HG11" s="96"/>
      <c r="HH11" s="96"/>
      <c r="HI11" s="96"/>
      <c r="HJ11" s="96"/>
      <c r="HK11" s="96"/>
      <c r="HL11" s="96"/>
      <c r="HM11" s="96"/>
      <c r="HN11" s="96"/>
      <c r="HO11" s="96"/>
      <c r="HP11" s="96"/>
      <c r="HQ11" s="96"/>
      <c r="HR11" s="96"/>
      <c r="HS11" s="96"/>
      <c r="HT11" s="96"/>
      <c r="HU11" s="96"/>
      <c r="HV11" s="96"/>
      <c r="HW11" s="96"/>
      <c r="HX11" s="96"/>
      <c r="HY11" s="96"/>
      <c r="HZ11" s="96"/>
      <c r="IA11" s="96"/>
      <c r="IB11" s="96"/>
      <c r="IC11" s="96"/>
      <c r="ID11" s="96"/>
      <c r="IE11" s="96"/>
      <c r="IF11" s="96"/>
      <c r="IG11" s="96"/>
      <c r="IH11" s="96"/>
      <c r="II11" s="96"/>
      <c r="IJ11" s="96"/>
      <c r="IK11" s="96"/>
      <c r="IL11" s="96"/>
      <c r="IM11" s="96"/>
      <c r="IN11" s="96"/>
      <c r="IO11" s="96"/>
      <c r="IP11" s="96"/>
      <c r="IQ11" s="96"/>
      <c r="IR11" s="96"/>
      <c r="IS11" s="96"/>
      <c r="IT11" s="96"/>
      <c r="IU11" s="96"/>
      <c r="IV11" s="96"/>
    </row>
    <row r="12" spans="1:256" ht="15.75" customHeight="1">
      <c r="A12" s="81"/>
      <c r="B12" s="129"/>
      <c r="C12" s="124" t="s">
        <v>81</v>
      </c>
      <c r="D12" s="49">
        <v>0</v>
      </c>
      <c r="E12" s="75" t="s">
        <v>67</v>
      </c>
      <c r="F12" s="76">
        <v>0</v>
      </c>
      <c r="G12" s="75" t="s">
        <v>83</v>
      </c>
      <c r="H12" s="76">
        <v>295200</v>
      </c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0"/>
      <c r="DW12" s="60"/>
      <c r="DX12" s="60"/>
      <c r="DY12" s="60"/>
      <c r="DZ12" s="60"/>
      <c r="EA12" s="60"/>
      <c r="EB12" s="60"/>
      <c r="EC12" s="60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60"/>
      <c r="FH12" s="60"/>
      <c r="FI12" s="60"/>
      <c r="FJ12" s="60"/>
      <c r="FK12" s="96"/>
      <c r="FL12" s="96"/>
      <c r="FM12" s="96"/>
      <c r="FN12" s="96"/>
      <c r="FO12" s="96"/>
      <c r="FP12" s="96"/>
      <c r="FQ12" s="96"/>
      <c r="FR12" s="96"/>
      <c r="FS12" s="96"/>
      <c r="FT12" s="96"/>
      <c r="FU12" s="96"/>
      <c r="FV12" s="96"/>
      <c r="FW12" s="96"/>
      <c r="FX12" s="96"/>
      <c r="FY12" s="96"/>
      <c r="FZ12" s="96"/>
      <c r="GA12" s="96"/>
      <c r="GB12" s="96"/>
      <c r="GC12" s="96"/>
      <c r="GD12" s="96"/>
      <c r="GE12" s="96"/>
      <c r="GF12" s="96"/>
      <c r="GG12" s="96"/>
      <c r="GH12" s="96"/>
      <c r="GI12" s="96"/>
      <c r="GJ12" s="96"/>
      <c r="GK12" s="96"/>
      <c r="GL12" s="96"/>
      <c r="GM12" s="96"/>
      <c r="GN12" s="96"/>
      <c r="GO12" s="96"/>
      <c r="GP12" s="96"/>
      <c r="GQ12" s="96"/>
      <c r="GR12" s="96"/>
      <c r="GS12" s="96"/>
      <c r="GT12" s="96"/>
      <c r="GU12" s="96"/>
      <c r="GV12" s="96"/>
      <c r="GW12" s="96"/>
      <c r="GX12" s="96"/>
      <c r="GY12" s="96"/>
      <c r="GZ12" s="96"/>
      <c r="HA12" s="96"/>
      <c r="HB12" s="96"/>
      <c r="HC12" s="96"/>
      <c r="HD12" s="96"/>
      <c r="HE12" s="96"/>
      <c r="HF12" s="96"/>
      <c r="HG12" s="96"/>
      <c r="HH12" s="96"/>
      <c r="HI12" s="96"/>
      <c r="HJ12" s="96"/>
      <c r="HK12" s="96"/>
      <c r="HL12" s="96"/>
      <c r="HM12" s="96"/>
      <c r="HN12" s="96"/>
      <c r="HO12" s="96"/>
      <c r="HP12" s="96"/>
      <c r="HQ12" s="96"/>
      <c r="HR12" s="96"/>
      <c r="HS12" s="96"/>
      <c r="HT12" s="96"/>
      <c r="HU12" s="96"/>
      <c r="HV12" s="96"/>
      <c r="HW12" s="96"/>
      <c r="HX12" s="96"/>
      <c r="HY12" s="96"/>
      <c r="HZ12" s="96"/>
      <c r="IA12" s="96"/>
      <c r="IB12" s="96"/>
      <c r="IC12" s="96"/>
      <c r="ID12" s="96"/>
      <c r="IE12" s="96"/>
      <c r="IF12" s="96"/>
      <c r="IG12" s="96"/>
      <c r="IH12" s="96"/>
      <c r="II12" s="96"/>
      <c r="IJ12" s="96"/>
      <c r="IK12" s="96"/>
      <c r="IL12" s="96"/>
      <c r="IM12" s="96"/>
      <c r="IN12" s="96"/>
      <c r="IO12" s="96"/>
      <c r="IP12" s="96"/>
      <c r="IQ12" s="96"/>
      <c r="IR12" s="96"/>
      <c r="IS12" s="96"/>
      <c r="IT12" s="96"/>
      <c r="IU12" s="96"/>
      <c r="IV12" s="96"/>
    </row>
    <row r="13" spans="1:256" ht="15.75" customHeight="1">
      <c r="A13" s="81"/>
      <c r="B13" s="129"/>
      <c r="C13" s="124" t="s">
        <v>85</v>
      </c>
      <c r="D13" s="49">
        <v>324193</v>
      </c>
      <c r="E13" s="130" t="s">
        <v>157</v>
      </c>
      <c r="F13" s="76">
        <v>155600</v>
      </c>
      <c r="G13" s="75" t="s">
        <v>87</v>
      </c>
      <c r="H13" s="76">
        <v>0</v>
      </c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0"/>
      <c r="BY13" s="60"/>
      <c r="BZ13" s="60"/>
      <c r="CA13" s="60"/>
      <c r="CB13" s="60"/>
      <c r="CC13" s="60"/>
      <c r="CD13" s="60"/>
      <c r="CE13" s="60"/>
      <c r="CF13" s="60"/>
      <c r="CG13" s="60"/>
      <c r="CH13" s="60"/>
      <c r="CI13" s="60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60"/>
      <c r="CW13" s="60"/>
      <c r="CX13" s="60"/>
      <c r="CY13" s="60"/>
      <c r="CZ13" s="60"/>
      <c r="DA13" s="60"/>
      <c r="DB13" s="60"/>
      <c r="DC13" s="60"/>
      <c r="DD13" s="60"/>
      <c r="DE13" s="60"/>
      <c r="DF13" s="60"/>
      <c r="DG13" s="60"/>
      <c r="DH13" s="60"/>
      <c r="DI13" s="60"/>
      <c r="DJ13" s="60"/>
      <c r="DK13" s="60"/>
      <c r="DL13" s="60"/>
      <c r="DM13" s="60"/>
      <c r="DN13" s="60"/>
      <c r="DO13" s="60"/>
      <c r="DP13" s="60"/>
      <c r="DQ13" s="60"/>
      <c r="DR13" s="60"/>
      <c r="DS13" s="60"/>
      <c r="DT13" s="60"/>
      <c r="DU13" s="60"/>
      <c r="DV13" s="60"/>
      <c r="DW13" s="60"/>
      <c r="DX13" s="60"/>
      <c r="DY13" s="60"/>
      <c r="DZ13" s="60"/>
      <c r="EA13" s="60"/>
      <c r="EB13" s="60"/>
      <c r="EC13" s="60"/>
      <c r="ED13" s="60"/>
      <c r="EE13" s="60"/>
      <c r="EF13" s="60"/>
      <c r="EG13" s="60"/>
      <c r="EH13" s="60"/>
      <c r="EI13" s="60"/>
      <c r="EJ13" s="60"/>
      <c r="EK13" s="60"/>
      <c r="EL13" s="60"/>
      <c r="EM13" s="60"/>
      <c r="EN13" s="60"/>
      <c r="EO13" s="60"/>
      <c r="EP13" s="60"/>
      <c r="EQ13" s="60"/>
      <c r="ER13" s="60"/>
      <c r="ES13" s="60"/>
      <c r="ET13" s="60"/>
      <c r="EU13" s="60"/>
      <c r="EV13" s="60"/>
      <c r="EW13" s="60"/>
      <c r="EX13" s="60"/>
      <c r="EY13" s="60"/>
      <c r="EZ13" s="60"/>
      <c r="FA13" s="60"/>
      <c r="FB13" s="60"/>
      <c r="FC13" s="60"/>
      <c r="FD13" s="60"/>
      <c r="FE13" s="60"/>
      <c r="FF13" s="60"/>
      <c r="FG13" s="60"/>
      <c r="FH13" s="60"/>
      <c r="FI13" s="60"/>
      <c r="FJ13" s="60"/>
      <c r="FK13" s="96"/>
      <c r="FL13" s="96"/>
      <c r="FM13" s="96"/>
      <c r="FN13" s="96"/>
      <c r="FO13" s="96"/>
      <c r="FP13" s="96"/>
      <c r="FQ13" s="96"/>
      <c r="FR13" s="96"/>
      <c r="FS13" s="96"/>
      <c r="FT13" s="96"/>
      <c r="FU13" s="96"/>
      <c r="FV13" s="96"/>
      <c r="FW13" s="96"/>
      <c r="FX13" s="96"/>
      <c r="FY13" s="96"/>
      <c r="FZ13" s="96"/>
      <c r="GA13" s="96"/>
      <c r="GB13" s="96"/>
      <c r="GC13" s="96"/>
      <c r="GD13" s="96"/>
      <c r="GE13" s="96"/>
      <c r="GF13" s="96"/>
      <c r="GG13" s="96"/>
      <c r="GH13" s="96"/>
      <c r="GI13" s="96"/>
      <c r="GJ13" s="96"/>
      <c r="GK13" s="96"/>
      <c r="GL13" s="96"/>
      <c r="GM13" s="96"/>
      <c r="GN13" s="96"/>
      <c r="GO13" s="96"/>
      <c r="GP13" s="96"/>
      <c r="GQ13" s="96"/>
      <c r="GR13" s="96"/>
      <c r="GS13" s="96"/>
      <c r="GT13" s="96"/>
      <c r="GU13" s="96"/>
      <c r="GV13" s="96"/>
      <c r="GW13" s="96"/>
      <c r="GX13" s="96"/>
      <c r="GY13" s="96"/>
      <c r="GZ13" s="96"/>
      <c r="HA13" s="96"/>
      <c r="HB13" s="96"/>
      <c r="HC13" s="96"/>
      <c r="HD13" s="96"/>
      <c r="HE13" s="96"/>
      <c r="HF13" s="96"/>
      <c r="HG13" s="96"/>
      <c r="HH13" s="96"/>
      <c r="HI13" s="96"/>
      <c r="HJ13" s="96"/>
      <c r="HK13" s="96"/>
      <c r="HL13" s="96"/>
      <c r="HM13" s="96"/>
      <c r="HN13" s="96"/>
      <c r="HO13" s="96"/>
      <c r="HP13" s="96"/>
      <c r="HQ13" s="96"/>
      <c r="HR13" s="96"/>
      <c r="HS13" s="96"/>
      <c r="HT13" s="96"/>
      <c r="HU13" s="96"/>
      <c r="HV13" s="96"/>
      <c r="HW13" s="96"/>
      <c r="HX13" s="96"/>
      <c r="HY13" s="96"/>
      <c r="HZ13" s="96"/>
      <c r="IA13" s="96"/>
      <c r="IB13" s="96"/>
      <c r="IC13" s="96"/>
      <c r="ID13" s="96"/>
      <c r="IE13" s="96"/>
      <c r="IF13" s="96"/>
      <c r="IG13" s="96"/>
      <c r="IH13" s="96"/>
      <c r="II13" s="96"/>
      <c r="IJ13" s="96"/>
      <c r="IK13" s="96"/>
      <c r="IL13" s="96"/>
      <c r="IM13" s="96"/>
      <c r="IN13" s="96"/>
      <c r="IO13" s="96"/>
      <c r="IP13" s="96"/>
      <c r="IQ13" s="96"/>
      <c r="IR13" s="96"/>
      <c r="IS13" s="96"/>
      <c r="IT13" s="96"/>
      <c r="IU13" s="96"/>
      <c r="IV13" s="96"/>
    </row>
    <row r="14" spans="1:256" ht="15.75" customHeight="1">
      <c r="A14" s="81"/>
      <c r="B14" s="129"/>
      <c r="C14" s="124" t="s">
        <v>89</v>
      </c>
      <c r="D14" s="49">
        <v>0</v>
      </c>
      <c r="E14" s="125" t="s">
        <v>90</v>
      </c>
      <c r="F14" s="49">
        <v>0</v>
      </c>
      <c r="G14" s="75" t="s">
        <v>91</v>
      </c>
      <c r="H14" s="76">
        <v>214400</v>
      </c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0"/>
      <c r="DW14" s="60"/>
      <c r="DX14" s="60"/>
      <c r="DY14" s="60"/>
      <c r="DZ14" s="60"/>
      <c r="EA14" s="60"/>
      <c r="EB14" s="60"/>
      <c r="EC14" s="60"/>
      <c r="ED14" s="60"/>
      <c r="EE14" s="60"/>
      <c r="EF14" s="60"/>
      <c r="EG14" s="60"/>
      <c r="EH14" s="60"/>
      <c r="EI14" s="60"/>
      <c r="EJ14" s="60"/>
      <c r="EK14" s="60"/>
      <c r="EL14" s="60"/>
      <c r="EM14" s="60"/>
      <c r="EN14" s="60"/>
      <c r="EO14" s="60"/>
      <c r="EP14" s="60"/>
      <c r="EQ14" s="60"/>
      <c r="ER14" s="60"/>
      <c r="ES14" s="60"/>
      <c r="ET14" s="60"/>
      <c r="EU14" s="60"/>
      <c r="EV14" s="60"/>
      <c r="EW14" s="60"/>
      <c r="EX14" s="60"/>
      <c r="EY14" s="60"/>
      <c r="EZ14" s="60"/>
      <c r="FA14" s="60"/>
      <c r="FB14" s="60"/>
      <c r="FC14" s="60"/>
      <c r="FD14" s="60"/>
      <c r="FE14" s="60"/>
      <c r="FF14" s="60"/>
      <c r="FG14" s="60"/>
      <c r="FH14" s="60"/>
      <c r="FI14" s="60"/>
      <c r="FJ14" s="60"/>
      <c r="FK14" s="96"/>
      <c r="FL14" s="96"/>
      <c r="FM14" s="96"/>
      <c r="FN14" s="96"/>
      <c r="FO14" s="96"/>
      <c r="FP14" s="96"/>
      <c r="FQ14" s="96"/>
      <c r="FR14" s="96"/>
      <c r="FS14" s="96"/>
      <c r="FT14" s="96"/>
      <c r="FU14" s="96"/>
      <c r="FV14" s="96"/>
      <c r="FW14" s="96"/>
      <c r="FX14" s="96"/>
      <c r="FY14" s="96"/>
      <c r="FZ14" s="96"/>
      <c r="GA14" s="96"/>
      <c r="GB14" s="96"/>
      <c r="GC14" s="96"/>
      <c r="GD14" s="96"/>
      <c r="GE14" s="96"/>
      <c r="GF14" s="96"/>
      <c r="GG14" s="96"/>
      <c r="GH14" s="96"/>
      <c r="GI14" s="96"/>
      <c r="GJ14" s="96"/>
      <c r="GK14" s="96"/>
      <c r="GL14" s="96"/>
      <c r="GM14" s="96"/>
      <c r="GN14" s="96"/>
      <c r="GO14" s="96"/>
      <c r="GP14" s="96"/>
      <c r="GQ14" s="96"/>
      <c r="GR14" s="96"/>
      <c r="GS14" s="96"/>
      <c r="GT14" s="96"/>
      <c r="GU14" s="96"/>
      <c r="GV14" s="96"/>
      <c r="GW14" s="96"/>
      <c r="GX14" s="96"/>
      <c r="GY14" s="96"/>
      <c r="GZ14" s="96"/>
      <c r="HA14" s="96"/>
      <c r="HB14" s="96"/>
      <c r="HC14" s="96"/>
      <c r="HD14" s="96"/>
      <c r="HE14" s="96"/>
      <c r="HF14" s="96"/>
      <c r="HG14" s="96"/>
      <c r="HH14" s="96"/>
      <c r="HI14" s="96"/>
      <c r="HJ14" s="96"/>
      <c r="HK14" s="96"/>
      <c r="HL14" s="96"/>
      <c r="HM14" s="96"/>
      <c r="HN14" s="96"/>
      <c r="HO14" s="96"/>
      <c r="HP14" s="96"/>
      <c r="HQ14" s="96"/>
      <c r="HR14" s="96"/>
      <c r="HS14" s="96"/>
      <c r="HT14" s="96"/>
      <c r="HU14" s="96"/>
      <c r="HV14" s="96"/>
      <c r="HW14" s="96"/>
      <c r="HX14" s="96"/>
      <c r="HY14" s="96"/>
      <c r="HZ14" s="96"/>
      <c r="IA14" s="96"/>
      <c r="IB14" s="96"/>
      <c r="IC14" s="96"/>
      <c r="ID14" s="96"/>
      <c r="IE14" s="96"/>
      <c r="IF14" s="96"/>
      <c r="IG14" s="96"/>
      <c r="IH14" s="96"/>
      <c r="II14" s="96"/>
      <c r="IJ14" s="96"/>
      <c r="IK14" s="96"/>
      <c r="IL14" s="96"/>
      <c r="IM14" s="96"/>
      <c r="IN14" s="96"/>
      <c r="IO14" s="96"/>
      <c r="IP14" s="96"/>
      <c r="IQ14" s="96"/>
      <c r="IR14" s="96"/>
      <c r="IS14" s="96"/>
      <c r="IT14" s="96"/>
      <c r="IU14" s="96"/>
      <c r="IV14" s="96"/>
    </row>
    <row r="15" spans="1:256" ht="15.75" customHeight="1">
      <c r="A15" s="77"/>
      <c r="B15" s="128"/>
      <c r="C15" s="124" t="s">
        <v>92</v>
      </c>
      <c r="D15" s="49">
        <v>33822</v>
      </c>
      <c r="E15" s="125" t="s">
        <v>93</v>
      </c>
      <c r="F15" s="49">
        <v>0</v>
      </c>
      <c r="G15" s="75" t="s">
        <v>94</v>
      </c>
      <c r="H15" s="76">
        <v>0</v>
      </c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60"/>
      <c r="DK15" s="60"/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0"/>
      <c r="DW15" s="60"/>
      <c r="DX15" s="60"/>
      <c r="DY15" s="60"/>
      <c r="DZ15" s="60"/>
      <c r="EA15" s="60"/>
      <c r="EB15" s="60"/>
      <c r="EC15" s="60"/>
      <c r="ED15" s="60"/>
      <c r="EE15" s="60"/>
      <c r="EF15" s="60"/>
      <c r="EG15" s="60"/>
      <c r="EH15" s="60"/>
      <c r="EI15" s="60"/>
      <c r="EJ15" s="60"/>
      <c r="EK15" s="60"/>
      <c r="EL15" s="60"/>
      <c r="EM15" s="60"/>
      <c r="EN15" s="60"/>
      <c r="EO15" s="60"/>
      <c r="EP15" s="60"/>
      <c r="EQ15" s="60"/>
      <c r="ER15" s="60"/>
      <c r="ES15" s="60"/>
      <c r="ET15" s="60"/>
      <c r="EU15" s="60"/>
      <c r="EV15" s="60"/>
      <c r="EW15" s="60"/>
      <c r="EX15" s="60"/>
      <c r="EY15" s="60"/>
      <c r="EZ15" s="60"/>
      <c r="FA15" s="60"/>
      <c r="FB15" s="60"/>
      <c r="FC15" s="60"/>
      <c r="FD15" s="60"/>
      <c r="FE15" s="60"/>
      <c r="FF15" s="60"/>
      <c r="FG15" s="60"/>
      <c r="FH15" s="60"/>
      <c r="FI15" s="60"/>
      <c r="FJ15" s="60"/>
      <c r="FK15" s="96"/>
      <c r="FL15" s="96"/>
      <c r="FM15" s="96"/>
      <c r="FN15" s="96"/>
      <c r="FO15" s="96"/>
      <c r="FP15" s="96"/>
      <c r="FQ15" s="96"/>
      <c r="FR15" s="96"/>
      <c r="FS15" s="96"/>
      <c r="FT15" s="96"/>
      <c r="FU15" s="96"/>
      <c r="FV15" s="96"/>
      <c r="FW15" s="96"/>
      <c r="FX15" s="96"/>
      <c r="FY15" s="96"/>
      <c r="FZ15" s="96"/>
      <c r="GA15" s="96"/>
      <c r="GB15" s="96"/>
      <c r="GC15" s="96"/>
      <c r="GD15" s="96"/>
      <c r="GE15" s="96"/>
      <c r="GF15" s="96"/>
      <c r="GG15" s="96"/>
      <c r="GH15" s="96"/>
      <c r="GI15" s="96"/>
      <c r="GJ15" s="96"/>
      <c r="GK15" s="96"/>
      <c r="GL15" s="96"/>
      <c r="GM15" s="96"/>
      <c r="GN15" s="96"/>
      <c r="GO15" s="96"/>
      <c r="GP15" s="96"/>
      <c r="GQ15" s="96"/>
      <c r="GR15" s="96"/>
      <c r="GS15" s="96"/>
      <c r="GT15" s="96"/>
      <c r="GU15" s="96"/>
      <c r="GV15" s="96"/>
      <c r="GW15" s="96"/>
      <c r="GX15" s="96"/>
      <c r="GY15" s="96"/>
      <c r="GZ15" s="96"/>
      <c r="HA15" s="96"/>
      <c r="HB15" s="96"/>
      <c r="HC15" s="96"/>
      <c r="HD15" s="96"/>
      <c r="HE15" s="96"/>
      <c r="HF15" s="96"/>
      <c r="HG15" s="96"/>
      <c r="HH15" s="96"/>
      <c r="HI15" s="96"/>
      <c r="HJ15" s="96"/>
      <c r="HK15" s="96"/>
      <c r="HL15" s="96"/>
      <c r="HM15" s="96"/>
      <c r="HN15" s="96"/>
      <c r="HO15" s="96"/>
      <c r="HP15" s="96"/>
      <c r="HQ15" s="96"/>
      <c r="HR15" s="96"/>
      <c r="HS15" s="96"/>
      <c r="HT15" s="96"/>
      <c r="HU15" s="96"/>
      <c r="HV15" s="96"/>
      <c r="HW15" s="96"/>
      <c r="HX15" s="96"/>
      <c r="HY15" s="96"/>
      <c r="HZ15" s="96"/>
      <c r="IA15" s="96"/>
      <c r="IB15" s="96"/>
      <c r="IC15" s="96"/>
      <c r="ID15" s="96"/>
      <c r="IE15" s="96"/>
      <c r="IF15" s="96"/>
      <c r="IG15" s="96"/>
      <c r="IH15" s="96"/>
      <c r="II15" s="96"/>
      <c r="IJ15" s="96"/>
      <c r="IK15" s="96"/>
      <c r="IL15" s="96"/>
      <c r="IM15" s="96"/>
      <c r="IN15" s="96"/>
      <c r="IO15" s="96"/>
      <c r="IP15" s="96"/>
      <c r="IQ15" s="96"/>
      <c r="IR15" s="96"/>
      <c r="IS15" s="96"/>
      <c r="IT15" s="96"/>
      <c r="IU15" s="96"/>
      <c r="IV15" s="96"/>
    </row>
    <row r="16" spans="1:256" ht="15.75" customHeight="1">
      <c r="A16" s="81"/>
      <c r="B16" s="129"/>
      <c r="C16" s="124" t="s">
        <v>95</v>
      </c>
      <c r="D16" s="49">
        <v>0</v>
      </c>
      <c r="E16" s="125" t="s">
        <v>96</v>
      </c>
      <c r="F16" s="76">
        <v>0</v>
      </c>
      <c r="G16" s="75" t="s">
        <v>97</v>
      </c>
      <c r="H16" s="76">
        <v>0</v>
      </c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0"/>
      <c r="BX16" s="60"/>
      <c r="BY16" s="60"/>
      <c r="BZ16" s="60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60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0"/>
      <c r="DW16" s="60"/>
      <c r="DX16" s="60"/>
      <c r="DY16" s="60"/>
      <c r="DZ16" s="60"/>
      <c r="EA16" s="60"/>
      <c r="EB16" s="60"/>
      <c r="EC16" s="60"/>
      <c r="ED16" s="60"/>
      <c r="EE16" s="60"/>
      <c r="EF16" s="60"/>
      <c r="EG16" s="60"/>
      <c r="EH16" s="60"/>
      <c r="EI16" s="60"/>
      <c r="EJ16" s="60"/>
      <c r="EK16" s="60"/>
      <c r="EL16" s="60"/>
      <c r="EM16" s="60"/>
      <c r="EN16" s="60"/>
      <c r="EO16" s="60"/>
      <c r="EP16" s="60"/>
      <c r="EQ16" s="60"/>
      <c r="ER16" s="60"/>
      <c r="ES16" s="60"/>
      <c r="ET16" s="60"/>
      <c r="EU16" s="60"/>
      <c r="EV16" s="60"/>
      <c r="EW16" s="60"/>
      <c r="EX16" s="60"/>
      <c r="EY16" s="60"/>
      <c r="EZ16" s="60"/>
      <c r="FA16" s="60"/>
      <c r="FB16" s="60"/>
      <c r="FC16" s="60"/>
      <c r="FD16" s="60"/>
      <c r="FE16" s="60"/>
      <c r="FF16" s="60"/>
      <c r="FG16" s="60"/>
      <c r="FH16" s="60"/>
      <c r="FI16" s="60"/>
      <c r="FJ16" s="60"/>
      <c r="FK16" s="96"/>
      <c r="FL16" s="96"/>
      <c r="FM16" s="96"/>
      <c r="FN16" s="96"/>
      <c r="FO16" s="96"/>
      <c r="FP16" s="96"/>
      <c r="FQ16" s="96"/>
      <c r="FR16" s="96"/>
      <c r="FS16" s="96"/>
      <c r="FT16" s="96"/>
      <c r="FU16" s="96"/>
      <c r="FV16" s="96"/>
      <c r="FW16" s="96"/>
      <c r="FX16" s="96"/>
      <c r="FY16" s="96"/>
      <c r="FZ16" s="96"/>
      <c r="GA16" s="96"/>
      <c r="GB16" s="96"/>
      <c r="GC16" s="96"/>
      <c r="GD16" s="96"/>
      <c r="GE16" s="96"/>
      <c r="GF16" s="96"/>
      <c r="GG16" s="96"/>
      <c r="GH16" s="96"/>
      <c r="GI16" s="96"/>
      <c r="GJ16" s="96"/>
      <c r="GK16" s="96"/>
      <c r="GL16" s="96"/>
      <c r="GM16" s="96"/>
      <c r="GN16" s="96"/>
      <c r="GO16" s="96"/>
      <c r="GP16" s="96"/>
      <c r="GQ16" s="96"/>
      <c r="GR16" s="96"/>
      <c r="GS16" s="96"/>
      <c r="GT16" s="96"/>
      <c r="GU16" s="96"/>
      <c r="GV16" s="96"/>
      <c r="GW16" s="96"/>
      <c r="GX16" s="96"/>
      <c r="GY16" s="96"/>
      <c r="GZ16" s="96"/>
      <c r="HA16" s="96"/>
      <c r="HB16" s="96"/>
      <c r="HC16" s="96"/>
      <c r="HD16" s="96"/>
      <c r="HE16" s="96"/>
      <c r="HF16" s="96"/>
      <c r="HG16" s="96"/>
      <c r="HH16" s="96"/>
      <c r="HI16" s="96"/>
      <c r="HJ16" s="96"/>
      <c r="HK16" s="96"/>
      <c r="HL16" s="96"/>
      <c r="HM16" s="96"/>
      <c r="HN16" s="96"/>
      <c r="HO16" s="96"/>
      <c r="HP16" s="96"/>
      <c r="HQ16" s="96"/>
      <c r="HR16" s="96"/>
      <c r="HS16" s="96"/>
      <c r="HT16" s="96"/>
      <c r="HU16" s="96"/>
      <c r="HV16" s="96"/>
      <c r="HW16" s="96"/>
      <c r="HX16" s="96"/>
      <c r="HY16" s="96"/>
      <c r="HZ16" s="96"/>
      <c r="IA16" s="96"/>
      <c r="IB16" s="96"/>
      <c r="IC16" s="96"/>
      <c r="ID16" s="96"/>
      <c r="IE16" s="96"/>
      <c r="IF16" s="96"/>
      <c r="IG16" s="96"/>
      <c r="IH16" s="96"/>
      <c r="II16" s="96"/>
      <c r="IJ16" s="96"/>
      <c r="IK16" s="96"/>
      <c r="IL16" s="96"/>
      <c r="IM16" s="96"/>
      <c r="IN16" s="96"/>
      <c r="IO16" s="96"/>
      <c r="IP16" s="96"/>
      <c r="IQ16" s="96"/>
      <c r="IR16" s="96"/>
      <c r="IS16" s="96"/>
      <c r="IT16" s="96"/>
      <c r="IU16" s="96"/>
      <c r="IV16" s="96"/>
    </row>
    <row r="17" spans="1:256" ht="15.75" customHeight="1">
      <c r="A17" s="77"/>
      <c r="B17" s="128"/>
      <c r="C17" s="124" t="s">
        <v>98</v>
      </c>
      <c r="D17" s="49">
        <v>0</v>
      </c>
      <c r="E17" s="125" t="s">
        <v>99</v>
      </c>
      <c r="F17" s="76">
        <v>0</v>
      </c>
      <c r="G17" s="75" t="s">
        <v>100</v>
      </c>
      <c r="H17" s="76">
        <v>0</v>
      </c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60"/>
      <c r="CW17" s="60"/>
      <c r="CX17" s="60"/>
      <c r="CY17" s="60"/>
      <c r="CZ17" s="60"/>
      <c r="DA17" s="60"/>
      <c r="DB17" s="60"/>
      <c r="DC17" s="60"/>
      <c r="DD17" s="60"/>
      <c r="DE17" s="60"/>
      <c r="DF17" s="60"/>
      <c r="DG17" s="60"/>
      <c r="DH17" s="60"/>
      <c r="DI17" s="60"/>
      <c r="DJ17" s="60"/>
      <c r="DK17" s="60"/>
      <c r="DL17" s="60"/>
      <c r="DM17" s="60"/>
      <c r="DN17" s="60"/>
      <c r="DO17" s="60"/>
      <c r="DP17" s="60"/>
      <c r="DQ17" s="60"/>
      <c r="DR17" s="60"/>
      <c r="DS17" s="60"/>
      <c r="DT17" s="60"/>
      <c r="DU17" s="60"/>
      <c r="DV17" s="60"/>
      <c r="DW17" s="60"/>
      <c r="DX17" s="60"/>
      <c r="DY17" s="60"/>
      <c r="DZ17" s="60"/>
      <c r="EA17" s="60"/>
      <c r="EB17" s="60"/>
      <c r="EC17" s="60"/>
      <c r="ED17" s="60"/>
      <c r="EE17" s="60"/>
      <c r="EF17" s="60"/>
      <c r="EG17" s="60"/>
      <c r="EH17" s="60"/>
      <c r="EI17" s="60"/>
      <c r="EJ17" s="60"/>
      <c r="EK17" s="60"/>
      <c r="EL17" s="60"/>
      <c r="EM17" s="60"/>
      <c r="EN17" s="60"/>
      <c r="EO17" s="60"/>
      <c r="EP17" s="60"/>
      <c r="EQ17" s="60"/>
      <c r="ER17" s="60"/>
      <c r="ES17" s="60"/>
      <c r="ET17" s="60"/>
      <c r="EU17" s="60"/>
      <c r="EV17" s="60"/>
      <c r="EW17" s="60"/>
      <c r="EX17" s="60"/>
      <c r="EY17" s="60"/>
      <c r="EZ17" s="60"/>
      <c r="FA17" s="60"/>
      <c r="FB17" s="60"/>
      <c r="FC17" s="60"/>
      <c r="FD17" s="60"/>
      <c r="FE17" s="60"/>
      <c r="FF17" s="60"/>
      <c r="FG17" s="60"/>
      <c r="FH17" s="60"/>
      <c r="FI17" s="60"/>
      <c r="FJ17" s="60"/>
      <c r="FK17" s="96"/>
      <c r="FL17" s="96"/>
      <c r="FM17" s="96"/>
      <c r="FN17" s="96"/>
      <c r="FO17" s="96"/>
      <c r="FP17" s="96"/>
      <c r="FQ17" s="96"/>
      <c r="FR17" s="96"/>
      <c r="FS17" s="96"/>
      <c r="FT17" s="96"/>
      <c r="FU17" s="96"/>
      <c r="FV17" s="96"/>
      <c r="FW17" s="96"/>
      <c r="FX17" s="96"/>
      <c r="FY17" s="96"/>
      <c r="FZ17" s="96"/>
      <c r="GA17" s="96"/>
      <c r="GB17" s="96"/>
      <c r="GC17" s="96"/>
      <c r="GD17" s="96"/>
      <c r="GE17" s="96"/>
      <c r="GF17" s="96"/>
      <c r="GG17" s="96"/>
      <c r="GH17" s="96"/>
      <c r="GI17" s="96"/>
      <c r="GJ17" s="96"/>
      <c r="GK17" s="96"/>
      <c r="GL17" s="96"/>
      <c r="GM17" s="96"/>
      <c r="GN17" s="96"/>
      <c r="GO17" s="96"/>
      <c r="GP17" s="96"/>
      <c r="GQ17" s="96"/>
      <c r="GR17" s="96"/>
      <c r="GS17" s="96"/>
      <c r="GT17" s="96"/>
      <c r="GU17" s="96"/>
      <c r="GV17" s="96"/>
      <c r="GW17" s="96"/>
      <c r="GX17" s="96"/>
      <c r="GY17" s="96"/>
      <c r="GZ17" s="96"/>
      <c r="HA17" s="96"/>
      <c r="HB17" s="96"/>
      <c r="HC17" s="96"/>
      <c r="HD17" s="96"/>
      <c r="HE17" s="96"/>
      <c r="HF17" s="96"/>
      <c r="HG17" s="96"/>
      <c r="HH17" s="96"/>
      <c r="HI17" s="96"/>
      <c r="HJ17" s="96"/>
      <c r="HK17" s="96"/>
      <c r="HL17" s="96"/>
      <c r="HM17" s="96"/>
      <c r="HN17" s="96"/>
      <c r="HO17" s="96"/>
      <c r="HP17" s="96"/>
      <c r="HQ17" s="96"/>
      <c r="HR17" s="96"/>
      <c r="HS17" s="96"/>
      <c r="HT17" s="96"/>
      <c r="HU17" s="96"/>
      <c r="HV17" s="96"/>
      <c r="HW17" s="96"/>
      <c r="HX17" s="96"/>
      <c r="HY17" s="96"/>
      <c r="HZ17" s="96"/>
      <c r="IA17" s="96"/>
      <c r="IB17" s="96"/>
      <c r="IC17" s="96"/>
      <c r="ID17" s="96"/>
      <c r="IE17" s="96"/>
      <c r="IF17" s="96"/>
      <c r="IG17" s="96"/>
      <c r="IH17" s="96"/>
      <c r="II17" s="96"/>
      <c r="IJ17" s="96"/>
      <c r="IK17" s="96"/>
      <c r="IL17" s="96"/>
      <c r="IM17" s="96"/>
      <c r="IN17" s="96"/>
      <c r="IO17" s="96"/>
      <c r="IP17" s="96"/>
      <c r="IQ17" s="96"/>
      <c r="IR17" s="96"/>
      <c r="IS17" s="96"/>
      <c r="IT17" s="96"/>
      <c r="IU17" s="96"/>
      <c r="IV17" s="96"/>
    </row>
    <row r="18" spans="1:256" ht="15.75" customHeight="1">
      <c r="A18" s="81"/>
      <c r="B18" s="129"/>
      <c r="C18" s="124" t="s">
        <v>101</v>
      </c>
      <c r="D18" s="49">
        <v>0</v>
      </c>
      <c r="E18" s="125" t="s">
        <v>102</v>
      </c>
      <c r="F18" s="76">
        <v>295200</v>
      </c>
      <c r="G18" s="75" t="s">
        <v>103</v>
      </c>
      <c r="H18" s="76">
        <v>0</v>
      </c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0"/>
      <c r="BX18" s="60"/>
      <c r="BY18" s="60"/>
      <c r="BZ18" s="60"/>
      <c r="CA18" s="60"/>
      <c r="CB18" s="60"/>
      <c r="CC18" s="60"/>
      <c r="CD18" s="60"/>
      <c r="CE18" s="60"/>
      <c r="CF18" s="60"/>
      <c r="CG18" s="60"/>
      <c r="CH18" s="60"/>
      <c r="CI18" s="60"/>
      <c r="CJ18" s="60"/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60"/>
      <c r="CW18" s="60"/>
      <c r="CX18" s="60"/>
      <c r="CY18" s="60"/>
      <c r="CZ18" s="60"/>
      <c r="DA18" s="60"/>
      <c r="DB18" s="60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0"/>
      <c r="DQ18" s="60"/>
      <c r="DR18" s="60"/>
      <c r="DS18" s="60"/>
      <c r="DT18" s="60"/>
      <c r="DU18" s="60"/>
      <c r="DV18" s="60"/>
      <c r="DW18" s="60"/>
      <c r="DX18" s="60"/>
      <c r="DY18" s="60"/>
      <c r="DZ18" s="60"/>
      <c r="EA18" s="60"/>
      <c r="EB18" s="60"/>
      <c r="EC18" s="60"/>
      <c r="ED18" s="60"/>
      <c r="EE18" s="60"/>
      <c r="EF18" s="60"/>
      <c r="EG18" s="60"/>
      <c r="EH18" s="60"/>
      <c r="EI18" s="60"/>
      <c r="EJ18" s="60"/>
      <c r="EK18" s="60"/>
      <c r="EL18" s="60"/>
      <c r="EM18" s="60"/>
      <c r="EN18" s="60"/>
      <c r="EO18" s="60"/>
      <c r="EP18" s="60"/>
      <c r="EQ18" s="60"/>
      <c r="ER18" s="60"/>
      <c r="ES18" s="60"/>
      <c r="ET18" s="60"/>
      <c r="EU18" s="60"/>
      <c r="EV18" s="60"/>
      <c r="EW18" s="60"/>
      <c r="EX18" s="60"/>
      <c r="EY18" s="60"/>
      <c r="EZ18" s="60"/>
      <c r="FA18" s="60"/>
      <c r="FB18" s="60"/>
      <c r="FC18" s="60"/>
      <c r="FD18" s="60"/>
      <c r="FE18" s="60"/>
      <c r="FF18" s="60"/>
      <c r="FG18" s="60"/>
      <c r="FH18" s="60"/>
      <c r="FI18" s="60"/>
      <c r="FJ18" s="60"/>
      <c r="FK18" s="96"/>
      <c r="FL18" s="96"/>
      <c r="FM18" s="96"/>
      <c r="FN18" s="96"/>
      <c r="FO18" s="96"/>
      <c r="FP18" s="96"/>
      <c r="FQ18" s="96"/>
      <c r="FR18" s="96"/>
      <c r="FS18" s="96"/>
      <c r="FT18" s="96"/>
      <c r="FU18" s="96"/>
      <c r="FV18" s="96"/>
      <c r="FW18" s="96"/>
      <c r="FX18" s="96"/>
      <c r="FY18" s="96"/>
      <c r="FZ18" s="96"/>
      <c r="GA18" s="96"/>
      <c r="GB18" s="96"/>
      <c r="GC18" s="96"/>
      <c r="GD18" s="96"/>
      <c r="GE18" s="96"/>
      <c r="GF18" s="96"/>
      <c r="GG18" s="96"/>
      <c r="GH18" s="96"/>
      <c r="GI18" s="96"/>
      <c r="GJ18" s="96"/>
      <c r="GK18" s="96"/>
      <c r="GL18" s="96"/>
      <c r="GM18" s="96"/>
      <c r="GN18" s="96"/>
      <c r="GO18" s="96"/>
      <c r="GP18" s="96"/>
      <c r="GQ18" s="96"/>
      <c r="GR18" s="96"/>
      <c r="GS18" s="96"/>
      <c r="GT18" s="96"/>
      <c r="GU18" s="96"/>
      <c r="GV18" s="96"/>
      <c r="GW18" s="96"/>
      <c r="GX18" s="96"/>
      <c r="GY18" s="96"/>
      <c r="GZ18" s="96"/>
      <c r="HA18" s="96"/>
      <c r="HB18" s="96"/>
      <c r="HC18" s="96"/>
      <c r="HD18" s="96"/>
      <c r="HE18" s="96"/>
      <c r="HF18" s="96"/>
      <c r="HG18" s="96"/>
      <c r="HH18" s="96"/>
      <c r="HI18" s="96"/>
      <c r="HJ18" s="96"/>
      <c r="HK18" s="96"/>
      <c r="HL18" s="96"/>
      <c r="HM18" s="96"/>
      <c r="HN18" s="96"/>
      <c r="HO18" s="96"/>
      <c r="HP18" s="96"/>
      <c r="HQ18" s="96"/>
      <c r="HR18" s="96"/>
      <c r="HS18" s="96"/>
      <c r="HT18" s="96"/>
      <c r="HU18" s="96"/>
      <c r="HV18" s="96"/>
      <c r="HW18" s="96"/>
      <c r="HX18" s="96"/>
      <c r="HY18" s="96"/>
      <c r="HZ18" s="96"/>
      <c r="IA18" s="96"/>
      <c r="IB18" s="96"/>
      <c r="IC18" s="96"/>
      <c r="ID18" s="96"/>
      <c r="IE18" s="96"/>
      <c r="IF18" s="96"/>
      <c r="IG18" s="96"/>
      <c r="IH18" s="96"/>
      <c r="II18" s="96"/>
      <c r="IJ18" s="96"/>
      <c r="IK18" s="96"/>
      <c r="IL18" s="96"/>
      <c r="IM18" s="96"/>
      <c r="IN18" s="96"/>
      <c r="IO18" s="96"/>
      <c r="IP18" s="96"/>
      <c r="IQ18" s="96"/>
      <c r="IR18" s="96"/>
      <c r="IS18" s="96"/>
      <c r="IT18" s="96"/>
      <c r="IU18" s="96"/>
      <c r="IV18" s="96"/>
    </row>
    <row r="19" spans="1:256" ht="15.75" customHeight="1">
      <c r="A19" s="81"/>
      <c r="B19" s="129"/>
      <c r="C19" s="131" t="s">
        <v>104</v>
      </c>
      <c r="D19" s="49">
        <v>0</v>
      </c>
      <c r="E19" s="125" t="s">
        <v>105</v>
      </c>
      <c r="F19" s="76">
        <v>0</v>
      </c>
      <c r="G19" s="75" t="s">
        <v>106</v>
      </c>
      <c r="H19" s="76">
        <v>0</v>
      </c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0"/>
      <c r="BX19" s="60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0"/>
      <c r="DB19" s="60"/>
      <c r="DC19" s="60"/>
      <c r="DD19" s="60"/>
      <c r="DE19" s="60"/>
      <c r="DF19" s="60"/>
      <c r="DG19" s="60"/>
      <c r="DH19" s="60"/>
      <c r="DI19" s="60"/>
      <c r="DJ19" s="60"/>
      <c r="DK19" s="60"/>
      <c r="DL19" s="60"/>
      <c r="DM19" s="60"/>
      <c r="DN19" s="60"/>
      <c r="DO19" s="60"/>
      <c r="DP19" s="60"/>
      <c r="DQ19" s="60"/>
      <c r="DR19" s="60"/>
      <c r="DS19" s="60"/>
      <c r="DT19" s="60"/>
      <c r="DU19" s="60"/>
      <c r="DV19" s="60"/>
      <c r="DW19" s="60"/>
      <c r="DX19" s="60"/>
      <c r="DY19" s="60"/>
      <c r="DZ19" s="60"/>
      <c r="EA19" s="60"/>
      <c r="EB19" s="60"/>
      <c r="EC19" s="60"/>
      <c r="ED19" s="60"/>
      <c r="EE19" s="60"/>
      <c r="EF19" s="60"/>
      <c r="EG19" s="60"/>
      <c r="EH19" s="60"/>
      <c r="EI19" s="60"/>
      <c r="EJ19" s="60"/>
      <c r="EK19" s="60"/>
      <c r="EL19" s="60"/>
      <c r="EM19" s="60"/>
      <c r="EN19" s="60"/>
      <c r="EO19" s="60"/>
      <c r="EP19" s="60"/>
      <c r="EQ19" s="60"/>
      <c r="ER19" s="60"/>
      <c r="ES19" s="60"/>
      <c r="ET19" s="60"/>
      <c r="EU19" s="60"/>
      <c r="EV19" s="60"/>
      <c r="EW19" s="60"/>
      <c r="EX19" s="60"/>
      <c r="EY19" s="60"/>
      <c r="EZ19" s="60"/>
      <c r="FA19" s="60"/>
      <c r="FB19" s="60"/>
      <c r="FC19" s="60"/>
      <c r="FD19" s="60"/>
      <c r="FE19" s="60"/>
      <c r="FF19" s="60"/>
      <c r="FG19" s="60"/>
      <c r="FH19" s="60"/>
      <c r="FI19" s="60"/>
      <c r="FJ19" s="60"/>
      <c r="FK19" s="96"/>
      <c r="FL19" s="96"/>
      <c r="FM19" s="96"/>
      <c r="FN19" s="96"/>
      <c r="FO19" s="96"/>
      <c r="FP19" s="96"/>
      <c r="FQ19" s="96"/>
      <c r="FR19" s="96"/>
      <c r="FS19" s="96"/>
      <c r="FT19" s="96"/>
      <c r="FU19" s="96"/>
      <c r="FV19" s="96"/>
      <c r="FW19" s="96"/>
      <c r="FX19" s="96"/>
      <c r="FY19" s="96"/>
      <c r="FZ19" s="96"/>
      <c r="GA19" s="96"/>
      <c r="GB19" s="96"/>
      <c r="GC19" s="96"/>
      <c r="GD19" s="96"/>
      <c r="GE19" s="96"/>
      <c r="GF19" s="96"/>
      <c r="GG19" s="96"/>
      <c r="GH19" s="96"/>
      <c r="GI19" s="96"/>
      <c r="GJ19" s="96"/>
      <c r="GK19" s="96"/>
      <c r="GL19" s="96"/>
      <c r="GM19" s="96"/>
      <c r="GN19" s="96"/>
      <c r="GO19" s="96"/>
      <c r="GP19" s="96"/>
      <c r="GQ19" s="96"/>
      <c r="GR19" s="96"/>
      <c r="GS19" s="96"/>
      <c r="GT19" s="96"/>
      <c r="GU19" s="96"/>
      <c r="GV19" s="96"/>
      <c r="GW19" s="96"/>
      <c r="GX19" s="96"/>
      <c r="GY19" s="96"/>
      <c r="GZ19" s="96"/>
      <c r="HA19" s="96"/>
      <c r="HB19" s="96"/>
      <c r="HC19" s="96"/>
      <c r="HD19" s="96"/>
      <c r="HE19" s="96"/>
      <c r="HF19" s="96"/>
      <c r="HG19" s="96"/>
      <c r="HH19" s="96"/>
      <c r="HI19" s="96"/>
      <c r="HJ19" s="96"/>
      <c r="HK19" s="96"/>
      <c r="HL19" s="96"/>
      <c r="HM19" s="96"/>
      <c r="HN19" s="96"/>
      <c r="HO19" s="96"/>
      <c r="HP19" s="96"/>
      <c r="HQ19" s="96"/>
      <c r="HR19" s="96"/>
      <c r="HS19" s="96"/>
      <c r="HT19" s="96"/>
      <c r="HU19" s="96"/>
      <c r="HV19" s="96"/>
      <c r="HW19" s="96"/>
      <c r="HX19" s="96"/>
      <c r="HY19" s="96"/>
      <c r="HZ19" s="96"/>
      <c r="IA19" s="96"/>
      <c r="IB19" s="96"/>
      <c r="IC19" s="96"/>
      <c r="ID19" s="96"/>
      <c r="IE19" s="96"/>
      <c r="IF19" s="96"/>
      <c r="IG19" s="96"/>
      <c r="IH19" s="96"/>
      <c r="II19" s="96"/>
      <c r="IJ19" s="96"/>
      <c r="IK19" s="96"/>
      <c r="IL19" s="96"/>
      <c r="IM19" s="96"/>
      <c r="IN19" s="96"/>
      <c r="IO19" s="96"/>
      <c r="IP19" s="96"/>
      <c r="IQ19" s="96"/>
      <c r="IR19" s="96"/>
      <c r="IS19" s="96"/>
      <c r="IT19" s="96"/>
      <c r="IU19" s="96"/>
      <c r="IV19" s="96"/>
    </row>
    <row r="20" spans="1:256" ht="15.75" customHeight="1">
      <c r="A20" s="81"/>
      <c r="B20" s="129"/>
      <c r="C20" s="124" t="s">
        <v>107</v>
      </c>
      <c r="D20" s="49">
        <v>0</v>
      </c>
      <c r="E20" s="132" t="s">
        <v>158</v>
      </c>
      <c r="F20" s="49">
        <v>271000</v>
      </c>
      <c r="G20" s="75" t="s">
        <v>109</v>
      </c>
      <c r="H20" s="76">
        <v>271000</v>
      </c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0"/>
      <c r="BX20" s="60"/>
      <c r="BY20" s="60"/>
      <c r="BZ20" s="60"/>
      <c r="CA20" s="60"/>
      <c r="CB20" s="60"/>
      <c r="CC20" s="60"/>
      <c r="CD20" s="60"/>
      <c r="CE20" s="60"/>
      <c r="CF20" s="60"/>
      <c r="CG20" s="60"/>
      <c r="CH20" s="60"/>
      <c r="CI20" s="60"/>
      <c r="CJ20" s="60"/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60"/>
      <c r="CW20" s="60"/>
      <c r="CX20" s="60"/>
      <c r="CY20" s="60"/>
      <c r="CZ20" s="60"/>
      <c r="DA20" s="60"/>
      <c r="DB20" s="60"/>
      <c r="DC20" s="60"/>
      <c r="DD20" s="60"/>
      <c r="DE20" s="60"/>
      <c r="DF20" s="60"/>
      <c r="DG20" s="60"/>
      <c r="DH20" s="60"/>
      <c r="DI20" s="60"/>
      <c r="DJ20" s="60"/>
      <c r="DK20" s="60"/>
      <c r="DL20" s="60"/>
      <c r="DM20" s="60"/>
      <c r="DN20" s="60"/>
      <c r="DO20" s="60"/>
      <c r="DP20" s="60"/>
      <c r="DQ20" s="60"/>
      <c r="DR20" s="60"/>
      <c r="DS20" s="60"/>
      <c r="DT20" s="60"/>
      <c r="DU20" s="60"/>
      <c r="DV20" s="60"/>
      <c r="DW20" s="60"/>
      <c r="DX20" s="60"/>
      <c r="DY20" s="60"/>
      <c r="DZ20" s="60"/>
      <c r="EA20" s="60"/>
      <c r="EB20" s="60"/>
      <c r="EC20" s="60"/>
      <c r="ED20" s="60"/>
      <c r="EE20" s="60"/>
      <c r="EF20" s="60"/>
      <c r="EG20" s="60"/>
      <c r="EH20" s="60"/>
      <c r="EI20" s="60"/>
      <c r="EJ20" s="60"/>
      <c r="EK20" s="60"/>
      <c r="EL20" s="60"/>
      <c r="EM20" s="60"/>
      <c r="EN20" s="60"/>
      <c r="EO20" s="60"/>
      <c r="EP20" s="60"/>
      <c r="EQ20" s="60"/>
      <c r="ER20" s="60"/>
      <c r="ES20" s="60"/>
      <c r="ET20" s="60"/>
      <c r="EU20" s="60"/>
      <c r="EV20" s="60"/>
      <c r="EW20" s="60"/>
      <c r="EX20" s="60"/>
      <c r="EY20" s="60"/>
      <c r="EZ20" s="60"/>
      <c r="FA20" s="60"/>
      <c r="FB20" s="60"/>
      <c r="FC20" s="60"/>
      <c r="FD20" s="60"/>
      <c r="FE20" s="60"/>
      <c r="FF20" s="60"/>
      <c r="FG20" s="60"/>
      <c r="FH20" s="60"/>
      <c r="FI20" s="60"/>
      <c r="FJ20" s="60"/>
      <c r="FK20" s="96"/>
      <c r="FL20" s="96"/>
      <c r="FM20" s="96"/>
      <c r="FN20" s="96"/>
      <c r="FO20" s="96"/>
      <c r="FP20" s="96"/>
      <c r="FQ20" s="96"/>
      <c r="FR20" s="96"/>
      <c r="FS20" s="96"/>
      <c r="FT20" s="96"/>
      <c r="FU20" s="96"/>
      <c r="FV20" s="96"/>
      <c r="FW20" s="96"/>
      <c r="FX20" s="96"/>
      <c r="FY20" s="96"/>
      <c r="FZ20" s="96"/>
      <c r="GA20" s="96"/>
      <c r="GB20" s="96"/>
      <c r="GC20" s="96"/>
      <c r="GD20" s="96"/>
      <c r="GE20" s="96"/>
      <c r="GF20" s="96"/>
      <c r="GG20" s="96"/>
      <c r="GH20" s="96"/>
      <c r="GI20" s="96"/>
      <c r="GJ20" s="96"/>
      <c r="GK20" s="96"/>
      <c r="GL20" s="96"/>
      <c r="GM20" s="96"/>
      <c r="GN20" s="96"/>
      <c r="GO20" s="96"/>
      <c r="GP20" s="96"/>
      <c r="GQ20" s="96"/>
      <c r="GR20" s="96"/>
      <c r="GS20" s="96"/>
      <c r="GT20" s="96"/>
      <c r="GU20" s="96"/>
      <c r="GV20" s="96"/>
      <c r="GW20" s="96"/>
      <c r="GX20" s="96"/>
      <c r="GY20" s="96"/>
      <c r="GZ20" s="96"/>
      <c r="HA20" s="96"/>
      <c r="HB20" s="96"/>
      <c r="HC20" s="96"/>
      <c r="HD20" s="96"/>
      <c r="HE20" s="96"/>
      <c r="HF20" s="96"/>
      <c r="HG20" s="96"/>
      <c r="HH20" s="96"/>
      <c r="HI20" s="96"/>
      <c r="HJ20" s="96"/>
      <c r="HK20" s="96"/>
      <c r="HL20" s="96"/>
      <c r="HM20" s="96"/>
      <c r="HN20" s="96"/>
      <c r="HO20" s="96"/>
      <c r="HP20" s="96"/>
      <c r="HQ20" s="96"/>
      <c r="HR20" s="96"/>
      <c r="HS20" s="96"/>
      <c r="HT20" s="96"/>
      <c r="HU20" s="96"/>
      <c r="HV20" s="96"/>
      <c r="HW20" s="96"/>
      <c r="HX20" s="96"/>
      <c r="HY20" s="96"/>
      <c r="HZ20" s="96"/>
      <c r="IA20" s="96"/>
      <c r="IB20" s="96"/>
      <c r="IC20" s="96"/>
      <c r="ID20" s="96"/>
      <c r="IE20" s="96"/>
      <c r="IF20" s="96"/>
      <c r="IG20" s="96"/>
      <c r="IH20" s="96"/>
      <c r="II20" s="96"/>
      <c r="IJ20" s="96"/>
      <c r="IK20" s="96"/>
      <c r="IL20" s="96"/>
      <c r="IM20" s="96"/>
      <c r="IN20" s="96"/>
      <c r="IO20" s="96"/>
      <c r="IP20" s="96"/>
      <c r="IQ20" s="96"/>
      <c r="IR20" s="96"/>
      <c r="IS20" s="96"/>
      <c r="IT20" s="96"/>
      <c r="IU20" s="96"/>
      <c r="IV20" s="96"/>
    </row>
    <row r="21" spans="1:256" ht="15.75" customHeight="1">
      <c r="B21" s="129"/>
      <c r="C21" s="124" t="s">
        <v>110</v>
      </c>
      <c r="D21" s="49">
        <v>0</v>
      </c>
      <c r="E21" s="133"/>
      <c r="F21" s="134"/>
      <c r="G21" s="75"/>
      <c r="H21" s="89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0"/>
      <c r="BX21" s="60"/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J21" s="60"/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60"/>
      <c r="CW21" s="60"/>
      <c r="CX21" s="60"/>
      <c r="CY21" s="60"/>
      <c r="CZ21" s="60"/>
      <c r="DA21" s="60"/>
      <c r="DB21" s="60"/>
      <c r="DC21" s="60"/>
      <c r="DD21" s="60"/>
      <c r="DE21" s="60"/>
      <c r="DF21" s="60"/>
      <c r="DG21" s="60"/>
      <c r="DH21" s="60"/>
      <c r="DI21" s="60"/>
      <c r="DJ21" s="60"/>
      <c r="DK21" s="60"/>
      <c r="DL21" s="60"/>
      <c r="DM21" s="60"/>
      <c r="DN21" s="60"/>
      <c r="DO21" s="60"/>
      <c r="DP21" s="60"/>
      <c r="DQ21" s="60"/>
      <c r="DR21" s="60"/>
      <c r="DS21" s="60"/>
      <c r="DT21" s="60"/>
      <c r="DU21" s="60"/>
      <c r="DV21" s="60"/>
      <c r="DW21" s="60"/>
      <c r="DX21" s="60"/>
      <c r="DY21" s="60"/>
      <c r="DZ21" s="60"/>
      <c r="EA21" s="60"/>
      <c r="EB21" s="60"/>
      <c r="EC21" s="60"/>
      <c r="ED21" s="60"/>
      <c r="EE21" s="60"/>
      <c r="EF21" s="60"/>
      <c r="EG21" s="60"/>
      <c r="EH21" s="60"/>
      <c r="EI21" s="60"/>
      <c r="EJ21" s="60"/>
      <c r="EK21" s="60"/>
      <c r="EL21" s="60"/>
      <c r="EM21" s="60"/>
      <c r="EN21" s="60"/>
      <c r="EO21" s="60"/>
      <c r="EP21" s="60"/>
      <c r="EQ21" s="60"/>
      <c r="ER21" s="60"/>
      <c r="ES21" s="60"/>
      <c r="ET21" s="60"/>
      <c r="EU21" s="60"/>
      <c r="EV21" s="60"/>
      <c r="EW21" s="60"/>
      <c r="EX21" s="60"/>
      <c r="EY21" s="60"/>
      <c r="EZ21" s="60"/>
      <c r="FA21" s="60"/>
      <c r="FB21" s="60"/>
      <c r="FC21" s="60"/>
      <c r="FD21" s="60"/>
      <c r="FE21" s="60"/>
      <c r="FF21" s="60"/>
      <c r="FG21" s="60"/>
      <c r="FH21" s="60"/>
      <c r="FI21" s="60"/>
      <c r="FJ21" s="60"/>
      <c r="FK21" s="96"/>
      <c r="FL21" s="96"/>
      <c r="FM21" s="96"/>
      <c r="FN21" s="96"/>
      <c r="FO21" s="96"/>
      <c r="FP21" s="96"/>
      <c r="FQ21" s="96"/>
      <c r="FR21" s="96"/>
      <c r="FS21" s="96"/>
      <c r="FT21" s="96"/>
      <c r="FU21" s="96"/>
      <c r="FV21" s="96"/>
      <c r="FW21" s="96"/>
      <c r="FX21" s="96"/>
      <c r="FY21" s="96"/>
      <c r="FZ21" s="96"/>
      <c r="GA21" s="96"/>
      <c r="GB21" s="96"/>
      <c r="GC21" s="96"/>
      <c r="GD21" s="96"/>
      <c r="GE21" s="96"/>
      <c r="GF21" s="96"/>
      <c r="GG21" s="96"/>
      <c r="GH21" s="96"/>
      <c r="GI21" s="96"/>
      <c r="GJ21" s="96"/>
      <c r="GK21" s="96"/>
      <c r="GL21" s="96"/>
      <c r="GM21" s="96"/>
      <c r="GN21" s="96"/>
      <c r="GO21" s="96"/>
      <c r="GP21" s="96"/>
      <c r="GQ21" s="96"/>
      <c r="GR21" s="96"/>
      <c r="GS21" s="96"/>
      <c r="GT21" s="96"/>
      <c r="GU21" s="96"/>
      <c r="GV21" s="96"/>
      <c r="GW21" s="96"/>
      <c r="GX21" s="96"/>
      <c r="GY21" s="96"/>
      <c r="GZ21" s="96"/>
      <c r="HA21" s="96"/>
      <c r="HB21" s="96"/>
      <c r="HC21" s="96"/>
      <c r="HD21" s="96"/>
      <c r="HE21" s="96"/>
      <c r="HF21" s="96"/>
      <c r="HG21" s="96"/>
      <c r="HH21" s="96"/>
      <c r="HI21" s="96"/>
      <c r="HJ21" s="96"/>
      <c r="HK21" s="96"/>
      <c r="HL21" s="96"/>
      <c r="HM21" s="96"/>
      <c r="HN21" s="96"/>
      <c r="HO21" s="96"/>
      <c r="HP21" s="96"/>
      <c r="HQ21" s="96"/>
      <c r="HR21" s="96"/>
      <c r="HS21" s="96"/>
      <c r="HT21" s="96"/>
      <c r="HU21" s="96"/>
      <c r="HV21" s="96"/>
      <c r="HW21" s="96"/>
      <c r="HX21" s="96"/>
      <c r="HY21" s="96"/>
      <c r="HZ21" s="96"/>
      <c r="IA21" s="96"/>
      <c r="IB21" s="96"/>
      <c r="IC21" s="96"/>
      <c r="ID21" s="96"/>
      <c r="IE21" s="96"/>
      <c r="IF21" s="96"/>
      <c r="IG21" s="96"/>
      <c r="IH21" s="96"/>
      <c r="II21" s="96"/>
      <c r="IJ21" s="96"/>
      <c r="IK21" s="96"/>
      <c r="IL21" s="96"/>
      <c r="IM21" s="96"/>
      <c r="IN21" s="96"/>
      <c r="IO21" s="96"/>
      <c r="IP21" s="96"/>
      <c r="IQ21" s="96"/>
      <c r="IR21" s="96"/>
      <c r="IS21" s="96"/>
      <c r="IT21" s="96"/>
      <c r="IU21" s="96"/>
      <c r="IV21" s="96"/>
    </row>
    <row r="22" spans="1:256" ht="15.75" customHeight="1">
      <c r="A22" s="135"/>
      <c r="B22" s="136"/>
      <c r="C22" s="124" t="s">
        <v>111</v>
      </c>
      <c r="D22" s="49">
        <v>0</v>
      </c>
      <c r="E22" s="133"/>
      <c r="F22" s="123"/>
      <c r="G22" s="75"/>
      <c r="H22" s="75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0"/>
      <c r="BX22" s="60"/>
      <c r="BY22" s="60"/>
      <c r="BZ22" s="60"/>
      <c r="CA22" s="60"/>
      <c r="CB22" s="60"/>
      <c r="CC22" s="60"/>
      <c r="CD22" s="60"/>
      <c r="CE22" s="60"/>
      <c r="CF22" s="60"/>
      <c r="CG22" s="60"/>
      <c r="CH22" s="60"/>
      <c r="CI22" s="60"/>
      <c r="CJ22" s="60"/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60"/>
      <c r="CW22" s="60"/>
      <c r="CX22" s="60"/>
      <c r="CY22" s="60"/>
      <c r="CZ22" s="60"/>
      <c r="DA22" s="60"/>
      <c r="DB22" s="60"/>
      <c r="DC22" s="60"/>
      <c r="DD22" s="60"/>
      <c r="DE22" s="60"/>
      <c r="DF22" s="60"/>
      <c r="DG22" s="60"/>
      <c r="DH22" s="60"/>
      <c r="DI22" s="60"/>
      <c r="DJ22" s="60"/>
      <c r="DK22" s="60"/>
      <c r="DL22" s="60"/>
      <c r="DM22" s="60"/>
      <c r="DN22" s="60"/>
      <c r="DO22" s="60"/>
      <c r="DP22" s="60"/>
      <c r="DQ22" s="60"/>
      <c r="DR22" s="60"/>
      <c r="DS22" s="60"/>
      <c r="DT22" s="60"/>
      <c r="DU22" s="60"/>
      <c r="DV22" s="60"/>
      <c r="DW22" s="60"/>
      <c r="DX22" s="60"/>
      <c r="DY22" s="60"/>
      <c r="DZ22" s="60"/>
      <c r="EA22" s="60"/>
      <c r="EB22" s="60"/>
      <c r="EC22" s="60"/>
      <c r="ED22" s="60"/>
      <c r="EE22" s="60"/>
      <c r="EF22" s="60"/>
      <c r="EG22" s="60"/>
      <c r="EH22" s="60"/>
      <c r="EI22" s="60"/>
      <c r="EJ22" s="60"/>
      <c r="EK22" s="60"/>
      <c r="EL22" s="60"/>
      <c r="EM22" s="60"/>
      <c r="EN22" s="60"/>
      <c r="EO22" s="60"/>
      <c r="EP22" s="60"/>
      <c r="EQ22" s="60"/>
      <c r="ER22" s="60"/>
      <c r="ES22" s="60"/>
      <c r="ET22" s="60"/>
      <c r="EU22" s="60"/>
      <c r="EV22" s="60"/>
      <c r="EW22" s="60"/>
      <c r="EX22" s="60"/>
      <c r="EY22" s="60"/>
      <c r="EZ22" s="60"/>
      <c r="FA22" s="60"/>
      <c r="FB22" s="60"/>
      <c r="FC22" s="60"/>
      <c r="FD22" s="60"/>
      <c r="FE22" s="60"/>
      <c r="FF22" s="60"/>
      <c r="FG22" s="60"/>
      <c r="FH22" s="60"/>
      <c r="FI22" s="60"/>
      <c r="FJ22" s="60"/>
      <c r="FK22" s="96"/>
      <c r="FL22" s="96"/>
      <c r="FM22" s="96"/>
      <c r="FN22" s="96"/>
      <c r="FO22" s="96"/>
      <c r="FP22" s="96"/>
      <c r="FQ22" s="96"/>
      <c r="FR22" s="96"/>
      <c r="FS22" s="96"/>
      <c r="FT22" s="96"/>
      <c r="FU22" s="96"/>
      <c r="FV22" s="96"/>
      <c r="FW22" s="96"/>
      <c r="FX22" s="96"/>
      <c r="FY22" s="96"/>
      <c r="FZ22" s="96"/>
      <c r="GA22" s="96"/>
      <c r="GB22" s="96"/>
      <c r="GC22" s="96"/>
      <c r="GD22" s="96"/>
      <c r="GE22" s="96"/>
      <c r="GF22" s="96"/>
      <c r="GG22" s="96"/>
      <c r="GH22" s="96"/>
      <c r="GI22" s="96"/>
      <c r="GJ22" s="96"/>
      <c r="GK22" s="96"/>
      <c r="GL22" s="96"/>
      <c r="GM22" s="96"/>
      <c r="GN22" s="96"/>
      <c r="GO22" s="96"/>
      <c r="GP22" s="96"/>
      <c r="GQ22" s="96"/>
      <c r="GR22" s="96"/>
      <c r="GS22" s="96"/>
      <c r="GT22" s="96"/>
      <c r="GU22" s="96"/>
      <c r="GV22" s="96"/>
      <c r="GW22" s="96"/>
      <c r="GX22" s="96"/>
      <c r="GY22" s="96"/>
      <c r="GZ22" s="96"/>
      <c r="HA22" s="96"/>
      <c r="HB22" s="96"/>
      <c r="HC22" s="96"/>
      <c r="HD22" s="96"/>
      <c r="HE22" s="96"/>
      <c r="HF22" s="96"/>
      <c r="HG22" s="96"/>
      <c r="HH22" s="96"/>
      <c r="HI22" s="96"/>
      <c r="HJ22" s="96"/>
      <c r="HK22" s="96"/>
      <c r="HL22" s="96"/>
      <c r="HM22" s="96"/>
      <c r="HN22" s="96"/>
      <c r="HO22" s="96"/>
      <c r="HP22" s="96"/>
      <c r="HQ22" s="96"/>
      <c r="HR22" s="96"/>
      <c r="HS22" s="96"/>
      <c r="HT22" s="96"/>
      <c r="HU22" s="96"/>
      <c r="HV22" s="96"/>
      <c r="HW22" s="96"/>
      <c r="HX22" s="96"/>
      <c r="HY22" s="96"/>
      <c r="HZ22" s="96"/>
      <c r="IA22" s="96"/>
      <c r="IB22" s="96"/>
      <c r="IC22" s="96"/>
      <c r="ID22" s="96"/>
      <c r="IE22" s="96"/>
      <c r="IF22" s="96"/>
      <c r="IG22" s="96"/>
      <c r="IH22" s="96"/>
      <c r="II22" s="96"/>
      <c r="IJ22" s="96"/>
      <c r="IK22" s="96"/>
      <c r="IL22" s="96"/>
      <c r="IM22" s="96"/>
      <c r="IN22" s="96"/>
      <c r="IO22" s="96"/>
      <c r="IP22" s="96"/>
      <c r="IQ22" s="96"/>
      <c r="IR22" s="96"/>
      <c r="IS22" s="96"/>
      <c r="IT22" s="96"/>
      <c r="IU22" s="96"/>
      <c r="IV22" s="96"/>
    </row>
    <row r="23" spans="1:256" ht="18" customHeight="1">
      <c r="A23" s="135"/>
      <c r="B23" s="137"/>
      <c r="C23" s="124" t="s">
        <v>112</v>
      </c>
      <c r="D23" s="49">
        <v>0</v>
      </c>
      <c r="E23" s="133"/>
      <c r="F23" s="123"/>
      <c r="G23" s="75"/>
      <c r="H23" s="75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60"/>
      <c r="CW23" s="60"/>
      <c r="CX23" s="60"/>
      <c r="CY23" s="60"/>
      <c r="CZ23" s="60"/>
      <c r="DA23" s="60"/>
      <c r="DB23" s="60"/>
      <c r="DC23" s="60"/>
      <c r="DD23" s="60"/>
      <c r="DE23" s="60"/>
      <c r="DF23" s="60"/>
      <c r="DG23" s="60"/>
      <c r="DH23" s="60"/>
      <c r="DI23" s="60"/>
      <c r="DJ23" s="60"/>
      <c r="DK23" s="60"/>
      <c r="DL23" s="60"/>
      <c r="DM23" s="60"/>
      <c r="DN23" s="60"/>
      <c r="DO23" s="60"/>
      <c r="DP23" s="60"/>
      <c r="DQ23" s="60"/>
      <c r="DR23" s="60"/>
      <c r="DS23" s="60"/>
      <c r="DT23" s="60"/>
      <c r="DU23" s="60"/>
      <c r="DV23" s="60"/>
      <c r="DW23" s="60"/>
      <c r="DX23" s="60"/>
      <c r="DY23" s="60"/>
      <c r="DZ23" s="60"/>
      <c r="EA23" s="60"/>
      <c r="EB23" s="60"/>
      <c r="EC23" s="60"/>
      <c r="ED23" s="60"/>
      <c r="EE23" s="60"/>
      <c r="EF23" s="60"/>
      <c r="EG23" s="60"/>
      <c r="EH23" s="60"/>
      <c r="EI23" s="60"/>
      <c r="EJ23" s="60"/>
      <c r="EK23" s="60"/>
      <c r="EL23" s="60"/>
      <c r="EM23" s="60"/>
      <c r="EN23" s="60"/>
      <c r="EO23" s="60"/>
      <c r="EP23" s="60"/>
      <c r="EQ23" s="60"/>
      <c r="ER23" s="60"/>
      <c r="ES23" s="60"/>
      <c r="ET23" s="60"/>
      <c r="EU23" s="60"/>
      <c r="EV23" s="60"/>
      <c r="EW23" s="60"/>
      <c r="EX23" s="60"/>
      <c r="EY23" s="60"/>
      <c r="EZ23" s="60"/>
      <c r="FA23" s="60"/>
      <c r="FB23" s="60"/>
      <c r="FC23" s="60"/>
      <c r="FD23" s="60"/>
      <c r="FE23" s="60"/>
      <c r="FF23" s="60"/>
      <c r="FG23" s="60"/>
      <c r="FH23" s="60"/>
      <c r="FI23" s="60"/>
      <c r="FJ23" s="60"/>
      <c r="FK23" s="96"/>
      <c r="FL23" s="96"/>
      <c r="FM23" s="96"/>
      <c r="FN23" s="96"/>
      <c r="FO23" s="96"/>
      <c r="FP23" s="96"/>
      <c r="FQ23" s="96"/>
      <c r="FR23" s="96"/>
      <c r="FS23" s="96"/>
      <c r="FT23" s="96"/>
      <c r="FU23" s="96"/>
      <c r="FV23" s="96"/>
      <c r="FW23" s="96"/>
      <c r="FX23" s="96"/>
      <c r="FY23" s="96"/>
      <c r="FZ23" s="96"/>
      <c r="GA23" s="96"/>
      <c r="GB23" s="96"/>
      <c r="GC23" s="96"/>
      <c r="GD23" s="96"/>
      <c r="GE23" s="96"/>
      <c r="GF23" s="96"/>
      <c r="GG23" s="96"/>
      <c r="GH23" s="96"/>
      <c r="GI23" s="96"/>
      <c r="GJ23" s="96"/>
      <c r="GK23" s="96"/>
      <c r="GL23" s="96"/>
      <c r="GM23" s="96"/>
      <c r="GN23" s="96"/>
      <c r="GO23" s="96"/>
      <c r="GP23" s="96"/>
      <c r="GQ23" s="96"/>
      <c r="GR23" s="96"/>
      <c r="GS23" s="96"/>
      <c r="GT23" s="96"/>
      <c r="GU23" s="96"/>
      <c r="GV23" s="96"/>
      <c r="GW23" s="96"/>
      <c r="GX23" s="96"/>
      <c r="GY23" s="96"/>
      <c r="GZ23" s="96"/>
      <c r="HA23" s="96"/>
      <c r="HB23" s="96"/>
      <c r="HC23" s="96"/>
      <c r="HD23" s="96"/>
      <c r="HE23" s="96"/>
      <c r="HF23" s="96"/>
      <c r="HG23" s="96"/>
      <c r="HH23" s="96"/>
      <c r="HI23" s="96"/>
      <c r="HJ23" s="96"/>
      <c r="HK23" s="96"/>
      <c r="HL23" s="96"/>
      <c r="HM23" s="96"/>
      <c r="HN23" s="96"/>
      <c r="HO23" s="96"/>
      <c r="HP23" s="96"/>
      <c r="HQ23" s="96"/>
      <c r="HR23" s="96"/>
      <c r="HS23" s="96"/>
      <c r="HT23" s="96"/>
      <c r="HU23" s="96"/>
      <c r="HV23" s="96"/>
      <c r="HW23" s="96"/>
      <c r="HX23" s="96"/>
      <c r="HY23" s="96"/>
      <c r="HZ23" s="96"/>
      <c r="IA23" s="96"/>
      <c r="IB23" s="96"/>
      <c r="IC23" s="96"/>
      <c r="ID23" s="96"/>
      <c r="IE23" s="96"/>
      <c r="IF23" s="96"/>
      <c r="IG23" s="96"/>
      <c r="IH23" s="96"/>
      <c r="II23" s="96"/>
      <c r="IJ23" s="96"/>
      <c r="IK23" s="96"/>
      <c r="IL23" s="96"/>
      <c r="IM23" s="96"/>
      <c r="IN23" s="96"/>
      <c r="IO23" s="96"/>
      <c r="IP23" s="96"/>
      <c r="IQ23" s="96"/>
      <c r="IR23" s="96"/>
      <c r="IS23" s="96"/>
      <c r="IT23" s="96"/>
      <c r="IU23" s="96"/>
      <c r="IV23" s="96"/>
    </row>
    <row r="24" spans="1:256" ht="15.75" customHeight="1">
      <c r="A24" s="135"/>
      <c r="B24" s="137"/>
      <c r="C24" s="124" t="s">
        <v>113</v>
      </c>
      <c r="D24" s="49">
        <v>0</v>
      </c>
      <c r="E24" s="133"/>
      <c r="F24" s="123"/>
      <c r="G24" s="75"/>
      <c r="H24" s="75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0"/>
      <c r="BN24" s="60"/>
      <c r="BO24" s="60"/>
      <c r="BP24" s="60"/>
      <c r="BQ24" s="60"/>
      <c r="BR24" s="60"/>
      <c r="BS24" s="60"/>
      <c r="BT24" s="60"/>
      <c r="BU24" s="60"/>
      <c r="BV24" s="60"/>
      <c r="BW24" s="60"/>
      <c r="BX24" s="60"/>
      <c r="BY24" s="60"/>
      <c r="BZ24" s="60"/>
      <c r="CA24" s="60"/>
      <c r="CB24" s="60"/>
      <c r="CC24" s="60"/>
      <c r="CD24" s="60"/>
      <c r="CE24" s="60"/>
      <c r="CF24" s="60"/>
      <c r="CG24" s="60"/>
      <c r="CH24" s="60"/>
      <c r="CI24" s="60"/>
      <c r="CJ24" s="60"/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60"/>
      <c r="CW24" s="60"/>
      <c r="CX24" s="60"/>
      <c r="CY24" s="60"/>
      <c r="CZ24" s="60"/>
      <c r="DA24" s="60"/>
      <c r="DB24" s="60"/>
      <c r="DC24" s="60"/>
      <c r="DD24" s="60"/>
      <c r="DE24" s="60"/>
      <c r="DF24" s="60"/>
      <c r="DG24" s="60"/>
      <c r="DH24" s="60"/>
      <c r="DI24" s="60"/>
      <c r="DJ24" s="60"/>
      <c r="DK24" s="60"/>
      <c r="DL24" s="60"/>
      <c r="DM24" s="60"/>
      <c r="DN24" s="60"/>
      <c r="DO24" s="60"/>
      <c r="DP24" s="60"/>
      <c r="DQ24" s="60"/>
      <c r="DR24" s="60"/>
      <c r="DS24" s="60"/>
      <c r="DT24" s="60"/>
      <c r="DU24" s="60"/>
      <c r="DV24" s="60"/>
      <c r="DW24" s="60"/>
      <c r="DX24" s="60"/>
      <c r="DY24" s="60"/>
      <c r="DZ24" s="60"/>
      <c r="EA24" s="60"/>
      <c r="EB24" s="60"/>
      <c r="EC24" s="60"/>
      <c r="ED24" s="60"/>
      <c r="EE24" s="60"/>
      <c r="EF24" s="60"/>
      <c r="EG24" s="60"/>
      <c r="EH24" s="60"/>
      <c r="EI24" s="60"/>
      <c r="EJ24" s="60"/>
      <c r="EK24" s="60"/>
      <c r="EL24" s="60"/>
      <c r="EM24" s="60"/>
      <c r="EN24" s="60"/>
      <c r="EO24" s="60"/>
      <c r="EP24" s="60"/>
      <c r="EQ24" s="60"/>
      <c r="ER24" s="60"/>
      <c r="ES24" s="60"/>
      <c r="ET24" s="60"/>
      <c r="EU24" s="60"/>
      <c r="EV24" s="60"/>
      <c r="EW24" s="60"/>
      <c r="EX24" s="60"/>
      <c r="EY24" s="60"/>
      <c r="EZ24" s="60"/>
      <c r="FA24" s="60"/>
      <c r="FB24" s="60"/>
      <c r="FC24" s="60"/>
      <c r="FD24" s="60"/>
      <c r="FE24" s="60"/>
      <c r="FF24" s="60"/>
      <c r="FG24" s="60"/>
      <c r="FH24" s="60"/>
      <c r="FI24" s="60"/>
      <c r="FJ24" s="60"/>
      <c r="FK24" s="96"/>
      <c r="FL24" s="96"/>
      <c r="FM24" s="96"/>
      <c r="FN24" s="96"/>
      <c r="FO24" s="96"/>
      <c r="FP24" s="96"/>
      <c r="FQ24" s="96"/>
      <c r="FR24" s="96"/>
      <c r="FS24" s="96"/>
      <c r="FT24" s="96"/>
      <c r="FU24" s="96"/>
      <c r="FV24" s="96"/>
      <c r="FW24" s="96"/>
      <c r="FX24" s="96"/>
      <c r="FY24" s="96"/>
      <c r="FZ24" s="96"/>
      <c r="GA24" s="96"/>
      <c r="GB24" s="96"/>
      <c r="GC24" s="96"/>
      <c r="GD24" s="96"/>
      <c r="GE24" s="96"/>
      <c r="GF24" s="96"/>
      <c r="GG24" s="96"/>
      <c r="GH24" s="96"/>
      <c r="GI24" s="96"/>
      <c r="GJ24" s="96"/>
      <c r="GK24" s="96"/>
      <c r="GL24" s="96"/>
      <c r="GM24" s="96"/>
      <c r="GN24" s="96"/>
      <c r="GO24" s="96"/>
      <c r="GP24" s="96"/>
      <c r="GQ24" s="96"/>
      <c r="GR24" s="96"/>
      <c r="GS24" s="96"/>
      <c r="GT24" s="96"/>
      <c r="GU24" s="96"/>
      <c r="GV24" s="96"/>
      <c r="GW24" s="96"/>
      <c r="GX24" s="96"/>
      <c r="GY24" s="96"/>
      <c r="GZ24" s="96"/>
      <c r="HA24" s="96"/>
      <c r="HB24" s="96"/>
      <c r="HC24" s="96"/>
      <c r="HD24" s="96"/>
      <c r="HE24" s="96"/>
      <c r="HF24" s="96"/>
      <c r="HG24" s="96"/>
      <c r="HH24" s="96"/>
      <c r="HI24" s="96"/>
      <c r="HJ24" s="96"/>
      <c r="HK24" s="96"/>
      <c r="HL24" s="96"/>
      <c r="HM24" s="96"/>
      <c r="HN24" s="96"/>
      <c r="HO24" s="96"/>
      <c r="HP24" s="96"/>
      <c r="HQ24" s="96"/>
      <c r="HR24" s="96"/>
      <c r="HS24" s="96"/>
      <c r="HT24" s="96"/>
      <c r="HU24" s="96"/>
      <c r="HV24" s="96"/>
      <c r="HW24" s="96"/>
      <c r="HX24" s="96"/>
      <c r="HY24" s="96"/>
      <c r="HZ24" s="96"/>
      <c r="IA24" s="96"/>
      <c r="IB24" s="96"/>
      <c r="IC24" s="96"/>
      <c r="ID24" s="96"/>
      <c r="IE24" s="96"/>
      <c r="IF24" s="96"/>
      <c r="IG24" s="96"/>
      <c r="IH24" s="96"/>
      <c r="II24" s="96"/>
      <c r="IJ24" s="96"/>
      <c r="IK24" s="96"/>
      <c r="IL24" s="96"/>
      <c r="IM24" s="96"/>
      <c r="IN24" s="96"/>
      <c r="IO24" s="96"/>
      <c r="IP24" s="96"/>
      <c r="IQ24" s="96"/>
      <c r="IR24" s="96"/>
      <c r="IS24" s="96"/>
      <c r="IT24" s="96"/>
      <c r="IU24" s="96"/>
      <c r="IV24" s="96"/>
    </row>
    <row r="25" spans="1:256" ht="15.75" customHeight="1">
      <c r="A25" s="135"/>
      <c r="B25" s="137"/>
      <c r="C25" s="132" t="s">
        <v>114</v>
      </c>
      <c r="D25" s="49">
        <v>61572</v>
      </c>
      <c r="E25" s="133"/>
      <c r="F25" s="123"/>
      <c r="G25" s="75"/>
      <c r="H25" s="75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60"/>
      <c r="BW25" s="60"/>
      <c r="BX25" s="60"/>
      <c r="BY25" s="60"/>
      <c r="BZ25" s="60"/>
      <c r="CA25" s="60"/>
      <c r="CB25" s="60"/>
      <c r="CC25" s="60"/>
      <c r="CD25" s="60"/>
      <c r="CE25" s="60"/>
      <c r="CF25" s="60"/>
      <c r="CG25" s="60"/>
      <c r="CH25" s="60"/>
      <c r="CI25" s="60"/>
      <c r="CJ25" s="60"/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60"/>
      <c r="CW25" s="60"/>
      <c r="CX25" s="60"/>
      <c r="CY25" s="60"/>
      <c r="CZ25" s="60"/>
      <c r="DA25" s="60"/>
      <c r="DB25" s="60"/>
      <c r="DC25" s="60"/>
      <c r="DD25" s="60"/>
      <c r="DE25" s="60"/>
      <c r="DF25" s="60"/>
      <c r="DG25" s="60"/>
      <c r="DH25" s="60"/>
      <c r="DI25" s="60"/>
      <c r="DJ25" s="60"/>
      <c r="DK25" s="60"/>
      <c r="DL25" s="60"/>
      <c r="DM25" s="60"/>
      <c r="DN25" s="60"/>
      <c r="DO25" s="60"/>
      <c r="DP25" s="60"/>
      <c r="DQ25" s="60"/>
      <c r="DR25" s="60"/>
      <c r="DS25" s="60"/>
      <c r="DT25" s="60"/>
      <c r="DU25" s="60"/>
      <c r="DV25" s="60"/>
      <c r="DW25" s="60"/>
      <c r="DX25" s="60"/>
      <c r="DY25" s="60"/>
      <c r="DZ25" s="60"/>
      <c r="EA25" s="60"/>
      <c r="EB25" s="60"/>
      <c r="EC25" s="60"/>
      <c r="ED25" s="60"/>
      <c r="EE25" s="60"/>
      <c r="EF25" s="60"/>
      <c r="EG25" s="60"/>
      <c r="EH25" s="60"/>
      <c r="EI25" s="60"/>
      <c r="EJ25" s="60"/>
      <c r="EK25" s="60"/>
      <c r="EL25" s="60"/>
      <c r="EM25" s="60"/>
      <c r="EN25" s="60"/>
      <c r="EO25" s="60"/>
      <c r="EP25" s="60"/>
      <c r="EQ25" s="60"/>
      <c r="ER25" s="60"/>
      <c r="ES25" s="60"/>
      <c r="ET25" s="60"/>
      <c r="EU25" s="60"/>
      <c r="EV25" s="60"/>
      <c r="EW25" s="60"/>
      <c r="EX25" s="60"/>
      <c r="EY25" s="60"/>
      <c r="EZ25" s="60"/>
      <c r="FA25" s="60"/>
      <c r="FB25" s="60"/>
      <c r="FC25" s="60"/>
      <c r="FD25" s="60"/>
      <c r="FE25" s="60"/>
      <c r="FF25" s="60"/>
      <c r="FG25" s="60"/>
      <c r="FH25" s="60"/>
      <c r="FI25" s="60"/>
      <c r="FJ25" s="60"/>
      <c r="FK25" s="96"/>
      <c r="FL25" s="96"/>
      <c r="FM25" s="96"/>
      <c r="FN25" s="96"/>
      <c r="FO25" s="96"/>
      <c r="FP25" s="96"/>
      <c r="FQ25" s="96"/>
      <c r="FR25" s="96"/>
      <c r="FS25" s="96"/>
      <c r="FT25" s="96"/>
      <c r="FU25" s="96"/>
      <c r="FV25" s="96"/>
      <c r="FW25" s="96"/>
      <c r="FX25" s="96"/>
      <c r="FY25" s="96"/>
      <c r="FZ25" s="96"/>
      <c r="GA25" s="96"/>
      <c r="GB25" s="96"/>
      <c r="GC25" s="96"/>
      <c r="GD25" s="96"/>
      <c r="GE25" s="96"/>
      <c r="GF25" s="96"/>
      <c r="GG25" s="96"/>
      <c r="GH25" s="96"/>
      <c r="GI25" s="96"/>
      <c r="GJ25" s="96"/>
      <c r="GK25" s="96"/>
      <c r="GL25" s="96"/>
      <c r="GM25" s="96"/>
      <c r="GN25" s="96"/>
      <c r="GO25" s="96"/>
      <c r="GP25" s="96"/>
      <c r="GQ25" s="96"/>
      <c r="GR25" s="96"/>
      <c r="GS25" s="96"/>
      <c r="GT25" s="96"/>
      <c r="GU25" s="96"/>
      <c r="GV25" s="96"/>
      <c r="GW25" s="96"/>
      <c r="GX25" s="96"/>
      <c r="GY25" s="96"/>
      <c r="GZ25" s="96"/>
      <c r="HA25" s="96"/>
      <c r="HB25" s="96"/>
      <c r="HC25" s="96"/>
      <c r="HD25" s="96"/>
      <c r="HE25" s="96"/>
      <c r="HF25" s="96"/>
      <c r="HG25" s="96"/>
      <c r="HH25" s="96"/>
      <c r="HI25" s="96"/>
      <c r="HJ25" s="96"/>
      <c r="HK25" s="96"/>
      <c r="HL25" s="96"/>
      <c r="HM25" s="96"/>
      <c r="HN25" s="96"/>
      <c r="HO25" s="96"/>
      <c r="HP25" s="96"/>
      <c r="HQ25" s="96"/>
      <c r="HR25" s="96"/>
      <c r="HS25" s="96"/>
      <c r="HT25" s="96"/>
      <c r="HU25" s="96"/>
      <c r="HV25" s="96"/>
      <c r="HW25" s="96"/>
      <c r="HX25" s="96"/>
      <c r="HY25" s="96"/>
      <c r="HZ25" s="96"/>
      <c r="IA25" s="96"/>
      <c r="IB25" s="96"/>
      <c r="IC25" s="96"/>
      <c r="ID25" s="96"/>
      <c r="IE25" s="96"/>
      <c r="IF25" s="96"/>
      <c r="IG25" s="96"/>
      <c r="IH25" s="96"/>
      <c r="II25" s="96"/>
      <c r="IJ25" s="96"/>
      <c r="IK25" s="96"/>
      <c r="IL25" s="96"/>
      <c r="IM25" s="96"/>
      <c r="IN25" s="96"/>
      <c r="IO25" s="96"/>
      <c r="IP25" s="96"/>
      <c r="IQ25" s="96"/>
      <c r="IR25" s="96"/>
      <c r="IS25" s="96"/>
      <c r="IT25" s="96"/>
      <c r="IU25" s="96"/>
      <c r="IV25" s="96"/>
    </row>
    <row r="26" spans="1:256" ht="15.75" customHeight="1">
      <c r="A26" s="135"/>
      <c r="B26" s="137"/>
      <c r="C26" s="124" t="s">
        <v>115</v>
      </c>
      <c r="D26" s="49">
        <v>1220866</v>
      </c>
      <c r="E26" s="133"/>
      <c r="F26" s="123"/>
      <c r="G26" s="75"/>
      <c r="H26" s="75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0"/>
      <c r="BX26" s="60"/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60"/>
      <c r="CW26" s="60"/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0"/>
      <c r="DO26" s="60"/>
      <c r="DP26" s="60"/>
      <c r="DQ26" s="60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0"/>
      <c r="EF26" s="60"/>
      <c r="EG26" s="60"/>
      <c r="EH26" s="60"/>
      <c r="EI26" s="60"/>
      <c r="EJ26" s="60"/>
      <c r="EK26" s="60"/>
      <c r="EL26" s="60"/>
      <c r="EM26" s="60"/>
      <c r="EN26" s="60"/>
      <c r="EO26" s="60"/>
      <c r="EP26" s="60"/>
      <c r="EQ26" s="60"/>
      <c r="ER26" s="60"/>
      <c r="ES26" s="60"/>
      <c r="ET26" s="60"/>
      <c r="EU26" s="60"/>
      <c r="EV26" s="60"/>
      <c r="EW26" s="60"/>
      <c r="EX26" s="60"/>
      <c r="EY26" s="60"/>
      <c r="EZ26" s="60"/>
      <c r="FA26" s="60"/>
      <c r="FB26" s="60"/>
      <c r="FC26" s="60"/>
      <c r="FD26" s="60"/>
      <c r="FE26" s="60"/>
      <c r="FF26" s="60"/>
      <c r="FG26" s="60"/>
      <c r="FH26" s="60"/>
      <c r="FI26" s="60"/>
      <c r="FJ26" s="60"/>
      <c r="FK26" s="96"/>
      <c r="FL26" s="96"/>
      <c r="FM26" s="96"/>
      <c r="FN26" s="96"/>
      <c r="FO26" s="96"/>
      <c r="FP26" s="96"/>
      <c r="FQ26" s="96"/>
      <c r="FR26" s="96"/>
      <c r="FS26" s="96"/>
      <c r="FT26" s="96"/>
      <c r="FU26" s="96"/>
      <c r="FV26" s="96"/>
      <c r="FW26" s="96"/>
      <c r="FX26" s="96"/>
      <c r="FY26" s="96"/>
      <c r="FZ26" s="96"/>
      <c r="GA26" s="96"/>
      <c r="GB26" s="96"/>
      <c r="GC26" s="96"/>
      <c r="GD26" s="96"/>
      <c r="GE26" s="96"/>
      <c r="GF26" s="96"/>
      <c r="GG26" s="96"/>
      <c r="GH26" s="96"/>
      <c r="GI26" s="96"/>
      <c r="GJ26" s="96"/>
      <c r="GK26" s="96"/>
      <c r="GL26" s="96"/>
      <c r="GM26" s="96"/>
      <c r="GN26" s="96"/>
      <c r="GO26" s="96"/>
      <c r="GP26" s="96"/>
      <c r="GQ26" s="96"/>
      <c r="GR26" s="96"/>
      <c r="GS26" s="96"/>
      <c r="GT26" s="96"/>
      <c r="GU26" s="96"/>
      <c r="GV26" s="96"/>
      <c r="GW26" s="96"/>
      <c r="GX26" s="96"/>
      <c r="GY26" s="96"/>
      <c r="GZ26" s="96"/>
      <c r="HA26" s="96"/>
      <c r="HB26" s="96"/>
      <c r="HC26" s="96"/>
      <c r="HD26" s="96"/>
      <c r="HE26" s="96"/>
      <c r="HF26" s="96"/>
      <c r="HG26" s="96"/>
      <c r="HH26" s="96"/>
      <c r="HI26" s="96"/>
      <c r="HJ26" s="96"/>
      <c r="HK26" s="96"/>
      <c r="HL26" s="96"/>
      <c r="HM26" s="96"/>
      <c r="HN26" s="96"/>
      <c r="HO26" s="96"/>
      <c r="HP26" s="96"/>
      <c r="HQ26" s="96"/>
      <c r="HR26" s="96"/>
      <c r="HS26" s="96"/>
      <c r="HT26" s="96"/>
      <c r="HU26" s="96"/>
      <c r="HV26" s="96"/>
      <c r="HW26" s="96"/>
      <c r="HX26" s="96"/>
      <c r="HY26" s="96"/>
      <c r="HZ26" s="96"/>
      <c r="IA26" s="96"/>
      <c r="IB26" s="96"/>
      <c r="IC26" s="96"/>
      <c r="ID26" s="96"/>
      <c r="IE26" s="96"/>
      <c r="IF26" s="96"/>
      <c r="IG26" s="96"/>
      <c r="IH26" s="96"/>
      <c r="II26" s="96"/>
      <c r="IJ26" s="96"/>
      <c r="IK26" s="96"/>
      <c r="IL26" s="96"/>
      <c r="IM26" s="96"/>
      <c r="IN26" s="96"/>
      <c r="IO26" s="96"/>
      <c r="IP26" s="96"/>
      <c r="IQ26" s="96"/>
      <c r="IR26" s="96"/>
      <c r="IS26" s="96"/>
      <c r="IT26" s="96"/>
      <c r="IU26" s="96"/>
      <c r="IV26" s="96"/>
    </row>
    <row r="27" spans="1:256" ht="18" customHeight="1">
      <c r="A27" s="135"/>
      <c r="B27" s="137"/>
      <c r="C27" s="124" t="s">
        <v>116</v>
      </c>
      <c r="D27" s="49">
        <v>0</v>
      </c>
      <c r="E27" s="133"/>
      <c r="F27" s="123"/>
      <c r="G27" s="75"/>
      <c r="H27" s="75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60"/>
      <c r="BK27" s="60"/>
      <c r="BL27" s="60"/>
      <c r="BM27" s="60"/>
      <c r="BN27" s="60"/>
      <c r="BO27" s="60"/>
      <c r="BP27" s="60"/>
      <c r="BQ27" s="60"/>
      <c r="BR27" s="60"/>
      <c r="BS27" s="60"/>
      <c r="BT27" s="60"/>
      <c r="BU27" s="60"/>
      <c r="BV27" s="60"/>
      <c r="BW27" s="60"/>
      <c r="BX27" s="60"/>
      <c r="BY27" s="60"/>
      <c r="BZ27" s="60"/>
      <c r="CA27" s="60"/>
      <c r="CB27" s="60"/>
      <c r="CC27" s="60"/>
      <c r="CD27" s="60"/>
      <c r="CE27" s="60"/>
      <c r="CF27" s="60"/>
      <c r="CG27" s="60"/>
      <c r="CH27" s="60"/>
      <c r="CI27" s="60"/>
      <c r="CJ27" s="60"/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60"/>
      <c r="CW27" s="60"/>
      <c r="CX27" s="60"/>
      <c r="CY27" s="60"/>
      <c r="CZ27" s="60"/>
      <c r="DA27" s="60"/>
      <c r="DB27" s="60"/>
      <c r="DC27" s="60"/>
      <c r="DD27" s="60"/>
      <c r="DE27" s="60"/>
      <c r="DF27" s="60"/>
      <c r="DG27" s="60"/>
      <c r="DH27" s="60"/>
      <c r="DI27" s="60"/>
      <c r="DJ27" s="60"/>
      <c r="DK27" s="60"/>
      <c r="DL27" s="60"/>
      <c r="DM27" s="60"/>
      <c r="DN27" s="60"/>
      <c r="DO27" s="60"/>
      <c r="DP27" s="60"/>
      <c r="DQ27" s="60"/>
      <c r="DR27" s="60"/>
      <c r="DS27" s="60"/>
      <c r="DT27" s="60"/>
      <c r="DU27" s="60"/>
      <c r="DV27" s="60"/>
      <c r="DW27" s="60"/>
      <c r="DX27" s="60"/>
      <c r="DY27" s="60"/>
      <c r="DZ27" s="60"/>
      <c r="EA27" s="60"/>
      <c r="EB27" s="60"/>
      <c r="EC27" s="60"/>
      <c r="ED27" s="60"/>
      <c r="EE27" s="60"/>
      <c r="EF27" s="60"/>
      <c r="EG27" s="60"/>
      <c r="EH27" s="60"/>
      <c r="EI27" s="60"/>
      <c r="EJ27" s="60"/>
      <c r="EK27" s="60"/>
      <c r="EL27" s="60"/>
      <c r="EM27" s="60"/>
      <c r="EN27" s="60"/>
      <c r="EO27" s="60"/>
      <c r="EP27" s="60"/>
      <c r="EQ27" s="60"/>
      <c r="ER27" s="60"/>
      <c r="ES27" s="60"/>
      <c r="ET27" s="60"/>
      <c r="EU27" s="60"/>
      <c r="EV27" s="60"/>
      <c r="EW27" s="60"/>
      <c r="EX27" s="60"/>
      <c r="EY27" s="60"/>
      <c r="EZ27" s="60"/>
      <c r="FA27" s="60"/>
      <c r="FB27" s="60"/>
      <c r="FC27" s="60"/>
      <c r="FD27" s="60"/>
      <c r="FE27" s="60"/>
      <c r="FF27" s="60"/>
      <c r="FG27" s="60"/>
      <c r="FH27" s="60"/>
      <c r="FI27" s="60"/>
      <c r="FJ27" s="60"/>
      <c r="FK27" s="96"/>
      <c r="FL27" s="96"/>
      <c r="FM27" s="96"/>
      <c r="FN27" s="96"/>
      <c r="FO27" s="96"/>
      <c r="FP27" s="96"/>
      <c r="FQ27" s="96"/>
      <c r="FR27" s="96"/>
      <c r="FS27" s="96"/>
      <c r="FT27" s="96"/>
      <c r="FU27" s="96"/>
      <c r="FV27" s="96"/>
      <c r="FW27" s="96"/>
      <c r="FX27" s="96"/>
      <c r="FY27" s="96"/>
      <c r="FZ27" s="96"/>
      <c r="GA27" s="96"/>
      <c r="GB27" s="96"/>
      <c r="GC27" s="96"/>
      <c r="GD27" s="96"/>
      <c r="GE27" s="96"/>
      <c r="GF27" s="96"/>
      <c r="GG27" s="96"/>
      <c r="GH27" s="96"/>
      <c r="GI27" s="96"/>
      <c r="GJ27" s="96"/>
      <c r="GK27" s="96"/>
      <c r="GL27" s="96"/>
      <c r="GM27" s="96"/>
      <c r="GN27" s="96"/>
      <c r="GO27" s="96"/>
      <c r="GP27" s="96"/>
      <c r="GQ27" s="96"/>
      <c r="GR27" s="96"/>
      <c r="GS27" s="96"/>
      <c r="GT27" s="96"/>
      <c r="GU27" s="96"/>
      <c r="GV27" s="96"/>
      <c r="GW27" s="96"/>
      <c r="GX27" s="96"/>
      <c r="GY27" s="96"/>
      <c r="GZ27" s="96"/>
      <c r="HA27" s="96"/>
      <c r="HB27" s="96"/>
      <c r="HC27" s="96"/>
      <c r="HD27" s="96"/>
      <c r="HE27" s="96"/>
      <c r="HF27" s="96"/>
      <c r="HG27" s="96"/>
      <c r="HH27" s="96"/>
      <c r="HI27" s="96"/>
      <c r="HJ27" s="96"/>
      <c r="HK27" s="96"/>
      <c r="HL27" s="96"/>
      <c r="HM27" s="96"/>
      <c r="HN27" s="96"/>
      <c r="HO27" s="96"/>
      <c r="HP27" s="96"/>
      <c r="HQ27" s="96"/>
      <c r="HR27" s="96"/>
      <c r="HS27" s="96"/>
      <c r="HT27" s="96"/>
      <c r="HU27" s="96"/>
      <c r="HV27" s="96"/>
      <c r="HW27" s="96"/>
      <c r="HX27" s="96"/>
      <c r="HY27" s="96"/>
      <c r="HZ27" s="96"/>
      <c r="IA27" s="96"/>
      <c r="IB27" s="96"/>
      <c r="IC27" s="96"/>
      <c r="ID27" s="96"/>
      <c r="IE27" s="96"/>
      <c r="IF27" s="96"/>
      <c r="IG27" s="96"/>
      <c r="IH27" s="96"/>
      <c r="II27" s="96"/>
      <c r="IJ27" s="96"/>
      <c r="IK27" s="96"/>
      <c r="IL27" s="96"/>
      <c r="IM27" s="96"/>
      <c r="IN27" s="96"/>
      <c r="IO27" s="96"/>
      <c r="IP27" s="96"/>
      <c r="IQ27" s="96"/>
      <c r="IR27" s="96"/>
      <c r="IS27" s="96"/>
      <c r="IT27" s="96"/>
      <c r="IU27" s="96"/>
      <c r="IV27" s="96"/>
    </row>
    <row r="28" spans="1:256" ht="15.75" customHeight="1">
      <c r="A28" s="135"/>
      <c r="B28" s="137"/>
      <c r="C28" s="124" t="s">
        <v>117</v>
      </c>
      <c r="D28" s="49">
        <v>0</v>
      </c>
      <c r="E28" s="133"/>
      <c r="F28" s="123"/>
      <c r="G28" s="75"/>
      <c r="H28" s="75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0"/>
      <c r="BU28" s="60"/>
      <c r="BV28" s="60"/>
      <c r="BW28" s="60"/>
      <c r="BX28" s="60"/>
      <c r="BY28" s="60"/>
      <c r="BZ28" s="60"/>
      <c r="CA28" s="60"/>
      <c r="CB28" s="60"/>
      <c r="CC28" s="60"/>
      <c r="CD28" s="60"/>
      <c r="CE28" s="60"/>
      <c r="CF28" s="60"/>
      <c r="CG28" s="60"/>
      <c r="CH28" s="60"/>
      <c r="CI28" s="60"/>
      <c r="CJ28" s="60"/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60"/>
      <c r="CW28" s="60"/>
      <c r="CX28" s="60"/>
      <c r="CY28" s="60"/>
      <c r="CZ28" s="60"/>
      <c r="DA28" s="60"/>
      <c r="DB28" s="60"/>
      <c r="DC28" s="60"/>
      <c r="DD28" s="60"/>
      <c r="DE28" s="60"/>
      <c r="DF28" s="60"/>
      <c r="DG28" s="60"/>
      <c r="DH28" s="60"/>
      <c r="DI28" s="60"/>
      <c r="DJ28" s="60"/>
      <c r="DK28" s="60"/>
      <c r="DL28" s="60"/>
      <c r="DM28" s="60"/>
      <c r="DN28" s="60"/>
      <c r="DO28" s="60"/>
      <c r="DP28" s="60"/>
      <c r="DQ28" s="60"/>
      <c r="DR28" s="60"/>
      <c r="DS28" s="60"/>
      <c r="DT28" s="60"/>
      <c r="DU28" s="60"/>
      <c r="DV28" s="60"/>
      <c r="DW28" s="60"/>
      <c r="DX28" s="60"/>
      <c r="DY28" s="60"/>
      <c r="DZ28" s="60"/>
      <c r="EA28" s="60"/>
      <c r="EB28" s="60"/>
      <c r="EC28" s="60"/>
      <c r="ED28" s="60"/>
      <c r="EE28" s="60"/>
      <c r="EF28" s="60"/>
      <c r="EG28" s="60"/>
      <c r="EH28" s="60"/>
      <c r="EI28" s="60"/>
      <c r="EJ28" s="60"/>
      <c r="EK28" s="60"/>
      <c r="EL28" s="60"/>
      <c r="EM28" s="60"/>
      <c r="EN28" s="60"/>
      <c r="EO28" s="60"/>
      <c r="EP28" s="60"/>
      <c r="EQ28" s="60"/>
      <c r="ER28" s="60"/>
      <c r="ES28" s="60"/>
      <c r="ET28" s="60"/>
      <c r="EU28" s="60"/>
      <c r="EV28" s="60"/>
      <c r="EW28" s="60"/>
      <c r="EX28" s="60"/>
      <c r="EY28" s="60"/>
      <c r="EZ28" s="60"/>
      <c r="FA28" s="60"/>
      <c r="FB28" s="60"/>
      <c r="FC28" s="60"/>
      <c r="FD28" s="60"/>
      <c r="FE28" s="60"/>
      <c r="FF28" s="60"/>
      <c r="FG28" s="60"/>
      <c r="FH28" s="60"/>
      <c r="FI28" s="60"/>
      <c r="FJ28" s="60"/>
      <c r="FK28" s="96"/>
      <c r="FL28" s="96"/>
      <c r="FM28" s="96"/>
      <c r="FN28" s="96"/>
      <c r="FO28" s="96"/>
      <c r="FP28" s="96"/>
      <c r="FQ28" s="96"/>
      <c r="FR28" s="96"/>
      <c r="FS28" s="96"/>
      <c r="FT28" s="96"/>
      <c r="FU28" s="96"/>
      <c r="FV28" s="96"/>
      <c r="FW28" s="96"/>
      <c r="FX28" s="96"/>
      <c r="FY28" s="96"/>
      <c r="FZ28" s="96"/>
      <c r="GA28" s="96"/>
      <c r="GB28" s="96"/>
      <c r="GC28" s="96"/>
      <c r="GD28" s="96"/>
      <c r="GE28" s="96"/>
      <c r="GF28" s="96"/>
      <c r="GG28" s="96"/>
      <c r="GH28" s="96"/>
      <c r="GI28" s="96"/>
      <c r="GJ28" s="96"/>
      <c r="GK28" s="96"/>
      <c r="GL28" s="96"/>
      <c r="GM28" s="96"/>
      <c r="GN28" s="96"/>
      <c r="GO28" s="96"/>
      <c r="GP28" s="96"/>
      <c r="GQ28" s="96"/>
      <c r="GR28" s="96"/>
      <c r="GS28" s="96"/>
      <c r="GT28" s="96"/>
      <c r="GU28" s="96"/>
      <c r="GV28" s="96"/>
      <c r="GW28" s="96"/>
      <c r="GX28" s="96"/>
      <c r="GY28" s="96"/>
      <c r="GZ28" s="96"/>
      <c r="HA28" s="96"/>
      <c r="HB28" s="96"/>
      <c r="HC28" s="96"/>
      <c r="HD28" s="96"/>
      <c r="HE28" s="96"/>
      <c r="HF28" s="96"/>
      <c r="HG28" s="96"/>
      <c r="HH28" s="96"/>
      <c r="HI28" s="96"/>
      <c r="HJ28" s="96"/>
      <c r="HK28" s="96"/>
      <c r="HL28" s="96"/>
      <c r="HM28" s="96"/>
      <c r="HN28" s="96"/>
      <c r="HO28" s="96"/>
      <c r="HP28" s="96"/>
      <c r="HQ28" s="96"/>
      <c r="HR28" s="96"/>
      <c r="HS28" s="96"/>
      <c r="HT28" s="96"/>
      <c r="HU28" s="96"/>
      <c r="HV28" s="96"/>
      <c r="HW28" s="96"/>
      <c r="HX28" s="96"/>
      <c r="HY28" s="96"/>
      <c r="HZ28" s="96"/>
      <c r="IA28" s="96"/>
      <c r="IB28" s="96"/>
      <c r="IC28" s="96"/>
      <c r="ID28" s="96"/>
      <c r="IE28" s="96"/>
      <c r="IF28" s="96"/>
      <c r="IG28" s="96"/>
      <c r="IH28" s="96"/>
      <c r="II28" s="96"/>
      <c r="IJ28" s="96"/>
      <c r="IK28" s="96"/>
      <c r="IL28" s="96"/>
      <c r="IM28" s="96"/>
      <c r="IN28" s="96"/>
      <c r="IO28" s="96"/>
      <c r="IP28" s="96"/>
      <c r="IQ28" s="96"/>
      <c r="IR28" s="96"/>
      <c r="IS28" s="96"/>
      <c r="IT28" s="96"/>
      <c r="IU28" s="96"/>
      <c r="IV28" s="96"/>
    </row>
    <row r="29" spans="1:256" ht="15.75" customHeight="1">
      <c r="A29" s="135"/>
      <c r="B29" s="137"/>
      <c r="C29" s="124" t="s">
        <v>159</v>
      </c>
      <c r="D29" s="49">
        <v>0</v>
      </c>
      <c r="E29" s="133"/>
      <c r="F29" s="123"/>
      <c r="G29" s="75"/>
      <c r="H29" s="75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  <c r="BI29" s="60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  <c r="BV29" s="60"/>
      <c r="BW29" s="60"/>
      <c r="BX29" s="60"/>
      <c r="BY29" s="60"/>
      <c r="BZ29" s="60"/>
      <c r="CA29" s="60"/>
      <c r="CB29" s="60"/>
      <c r="CC29" s="60"/>
      <c r="CD29" s="60"/>
      <c r="CE29" s="60"/>
      <c r="CF29" s="60"/>
      <c r="CG29" s="60"/>
      <c r="CH29" s="60"/>
      <c r="CI29" s="60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60"/>
      <c r="CW29" s="60"/>
      <c r="CX29" s="60"/>
      <c r="CY29" s="60"/>
      <c r="CZ29" s="60"/>
      <c r="DA29" s="60"/>
      <c r="DB29" s="60"/>
      <c r="DC29" s="60"/>
      <c r="DD29" s="60"/>
      <c r="DE29" s="60"/>
      <c r="DF29" s="60"/>
      <c r="DG29" s="60"/>
      <c r="DH29" s="60"/>
      <c r="DI29" s="60"/>
      <c r="DJ29" s="60"/>
      <c r="DK29" s="60"/>
      <c r="DL29" s="60"/>
      <c r="DM29" s="60"/>
      <c r="DN29" s="60"/>
      <c r="DO29" s="60"/>
      <c r="DP29" s="60"/>
      <c r="DQ29" s="60"/>
      <c r="DR29" s="60"/>
      <c r="DS29" s="60"/>
      <c r="DT29" s="60"/>
      <c r="DU29" s="60"/>
      <c r="DV29" s="60"/>
      <c r="DW29" s="60"/>
      <c r="DX29" s="60"/>
      <c r="DY29" s="60"/>
      <c r="DZ29" s="60"/>
      <c r="EA29" s="60"/>
      <c r="EB29" s="60"/>
      <c r="EC29" s="60"/>
      <c r="ED29" s="60"/>
      <c r="EE29" s="60"/>
      <c r="EF29" s="60"/>
      <c r="EG29" s="60"/>
      <c r="EH29" s="60"/>
      <c r="EI29" s="60"/>
      <c r="EJ29" s="60"/>
      <c r="EK29" s="60"/>
      <c r="EL29" s="60"/>
      <c r="EM29" s="60"/>
      <c r="EN29" s="60"/>
      <c r="EO29" s="60"/>
      <c r="EP29" s="60"/>
      <c r="EQ29" s="60"/>
      <c r="ER29" s="60"/>
      <c r="ES29" s="60"/>
      <c r="ET29" s="60"/>
      <c r="EU29" s="60"/>
      <c r="EV29" s="60"/>
      <c r="EW29" s="60"/>
      <c r="EX29" s="60"/>
      <c r="EY29" s="60"/>
      <c r="EZ29" s="60"/>
      <c r="FA29" s="60"/>
      <c r="FB29" s="60"/>
      <c r="FC29" s="60"/>
      <c r="FD29" s="60"/>
      <c r="FE29" s="60"/>
      <c r="FF29" s="60"/>
      <c r="FG29" s="60"/>
      <c r="FH29" s="60"/>
      <c r="FI29" s="60"/>
      <c r="FJ29" s="60"/>
      <c r="FK29" s="96"/>
      <c r="FL29" s="96"/>
      <c r="FM29" s="96"/>
      <c r="FN29" s="96"/>
      <c r="FO29" s="96"/>
      <c r="FP29" s="96"/>
      <c r="FQ29" s="96"/>
      <c r="FR29" s="96"/>
      <c r="FS29" s="96"/>
      <c r="FT29" s="96"/>
      <c r="FU29" s="96"/>
      <c r="FV29" s="96"/>
      <c r="FW29" s="96"/>
      <c r="FX29" s="96"/>
      <c r="FY29" s="96"/>
      <c r="FZ29" s="96"/>
      <c r="GA29" s="96"/>
      <c r="GB29" s="96"/>
      <c r="GC29" s="96"/>
      <c r="GD29" s="96"/>
      <c r="GE29" s="96"/>
      <c r="GF29" s="96"/>
      <c r="GG29" s="96"/>
      <c r="GH29" s="96"/>
      <c r="GI29" s="96"/>
      <c r="GJ29" s="96"/>
      <c r="GK29" s="96"/>
      <c r="GL29" s="96"/>
      <c r="GM29" s="96"/>
      <c r="GN29" s="96"/>
      <c r="GO29" s="96"/>
      <c r="GP29" s="96"/>
      <c r="GQ29" s="96"/>
      <c r="GR29" s="96"/>
      <c r="GS29" s="96"/>
      <c r="GT29" s="96"/>
      <c r="GU29" s="96"/>
      <c r="GV29" s="96"/>
      <c r="GW29" s="96"/>
      <c r="GX29" s="96"/>
      <c r="GY29" s="96"/>
      <c r="GZ29" s="96"/>
      <c r="HA29" s="96"/>
      <c r="HB29" s="96"/>
      <c r="HC29" s="96"/>
      <c r="HD29" s="96"/>
      <c r="HE29" s="96"/>
      <c r="HF29" s="96"/>
      <c r="HG29" s="96"/>
      <c r="HH29" s="96"/>
      <c r="HI29" s="96"/>
      <c r="HJ29" s="96"/>
      <c r="HK29" s="96"/>
      <c r="HL29" s="96"/>
      <c r="HM29" s="96"/>
      <c r="HN29" s="96"/>
      <c r="HO29" s="96"/>
      <c r="HP29" s="96"/>
      <c r="HQ29" s="96"/>
      <c r="HR29" s="96"/>
      <c r="HS29" s="96"/>
      <c r="HT29" s="96"/>
      <c r="HU29" s="96"/>
      <c r="HV29" s="96"/>
      <c r="HW29" s="96"/>
      <c r="HX29" s="96"/>
      <c r="HY29" s="96"/>
      <c r="HZ29" s="96"/>
      <c r="IA29" s="96"/>
      <c r="IB29" s="96"/>
      <c r="IC29" s="96"/>
      <c r="ID29" s="96"/>
      <c r="IE29" s="96"/>
      <c r="IF29" s="96"/>
      <c r="IG29" s="96"/>
      <c r="IH29" s="96"/>
      <c r="II29" s="96"/>
      <c r="IJ29" s="96"/>
      <c r="IK29" s="96"/>
      <c r="IL29" s="96"/>
      <c r="IM29" s="96"/>
      <c r="IN29" s="96"/>
      <c r="IO29" s="96"/>
      <c r="IP29" s="96"/>
      <c r="IQ29" s="96"/>
      <c r="IR29" s="96"/>
      <c r="IS29" s="96"/>
      <c r="IT29" s="96"/>
      <c r="IU29" s="96"/>
      <c r="IV29" s="96"/>
    </row>
    <row r="30" spans="1:256" ht="15.75" customHeight="1">
      <c r="A30" s="135"/>
      <c r="B30" s="137"/>
      <c r="C30" s="124" t="s">
        <v>160</v>
      </c>
      <c r="D30" s="49">
        <v>0</v>
      </c>
      <c r="E30" s="138"/>
      <c r="F30" s="129"/>
      <c r="G30" s="75"/>
      <c r="H30" s="75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60"/>
      <c r="BO30" s="60"/>
      <c r="BP30" s="60"/>
      <c r="BQ30" s="60"/>
      <c r="BR30" s="60"/>
      <c r="BS30" s="60"/>
      <c r="BT30" s="60"/>
      <c r="BU30" s="60"/>
      <c r="BV30" s="60"/>
      <c r="BW30" s="60"/>
      <c r="BX30" s="60"/>
      <c r="BY30" s="60"/>
      <c r="BZ30" s="60"/>
      <c r="CA30" s="60"/>
      <c r="CB30" s="60"/>
      <c r="CC30" s="60"/>
      <c r="CD30" s="60"/>
      <c r="CE30" s="60"/>
      <c r="CF30" s="60"/>
      <c r="CG30" s="60"/>
      <c r="CH30" s="60"/>
      <c r="CI30" s="60"/>
      <c r="CJ30" s="60"/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60"/>
      <c r="CW30" s="60"/>
      <c r="CX30" s="60"/>
      <c r="CY30" s="60"/>
      <c r="CZ30" s="60"/>
      <c r="DA30" s="60"/>
      <c r="DB30" s="60"/>
      <c r="DC30" s="60"/>
      <c r="DD30" s="60"/>
      <c r="DE30" s="60"/>
      <c r="DF30" s="60"/>
      <c r="DG30" s="60"/>
      <c r="DH30" s="60"/>
      <c r="DI30" s="60"/>
      <c r="DJ30" s="60"/>
      <c r="DK30" s="60"/>
      <c r="DL30" s="60"/>
      <c r="DM30" s="60"/>
      <c r="DN30" s="60"/>
      <c r="DO30" s="60"/>
      <c r="DP30" s="60"/>
      <c r="DQ30" s="60"/>
      <c r="DR30" s="60"/>
      <c r="DS30" s="60"/>
      <c r="DT30" s="60"/>
      <c r="DU30" s="60"/>
      <c r="DV30" s="60"/>
      <c r="DW30" s="60"/>
      <c r="DX30" s="60"/>
      <c r="DY30" s="60"/>
      <c r="DZ30" s="60"/>
      <c r="EA30" s="60"/>
      <c r="EB30" s="60"/>
      <c r="EC30" s="60"/>
      <c r="ED30" s="60"/>
      <c r="EE30" s="60"/>
      <c r="EF30" s="60"/>
      <c r="EG30" s="60"/>
      <c r="EH30" s="60"/>
      <c r="EI30" s="60"/>
      <c r="EJ30" s="60"/>
      <c r="EK30" s="60"/>
      <c r="EL30" s="60"/>
      <c r="EM30" s="60"/>
      <c r="EN30" s="60"/>
      <c r="EO30" s="60"/>
      <c r="EP30" s="60"/>
      <c r="EQ30" s="60"/>
      <c r="ER30" s="60"/>
      <c r="ES30" s="60"/>
      <c r="ET30" s="60"/>
      <c r="EU30" s="60"/>
      <c r="EV30" s="60"/>
      <c r="EW30" s="60"/>
      <c r="EX30" s="60"/>
      <c r="EY30" s="60"/>
      <c r="EZ30" s="60"/>
      <c r="FA30" s="60"/>
      <c r="FB30" s="60"/>
      <c r="FC30" s="60"/>
      <c r="FD30" s="60"/>
      <c r="FE30" s="60"/>
      <c r="FF30" s="60"/>
      <c r="FG30" s="60"/>
      <c r="FH30" s="60"/>
      <c r="FI30" s="60"/>
      <c r="FJ30" s="60"/>
      <c r="FK30" s="96"/>
      <c r="FL30" s="96"/>
      <c r="FM30" s="96"/>
      <c r="FN30" s="96"/>
      <c r="FO30" s="96"/>
      <c r="FP30" s="96"/>
      <c r="FQ30" s="96"/>
      <c r="FR30" s="96"/>
      <c r="FS30" s="96"/>
      <c r="FT30" s="96"/>
      <c r="FU30" s="96"/>
      <c r="FV30" s="96"/>
      <c r="FW30" s="96"/>
      <c r="FX30" s="96"/>
      <c r="FY30" s="96"/>
      <c r="FZ30" s="96"/>
      <c r="GA30" s="96"/>
      <c r="GB30" s="96"/>
      <c r="GC30" s="96"/>
      <c r="GD30" s="96"/>
      <c r="GE30" s="96"/>
      <c r="GF30" s="96"/>
      <c r="GG30" s="96"/>
      <c r="GH30" s="96"/>
      <c r="GI30" s="96"/>
      <c r="GJ30" s="96"/>
      <c r="GK30" s="96"/>
      <c r="GL30" s="96"/>
      <c r="GM30" s="96"/>
      <c r="GN30" s="96"/>
      <c r="GO30" s="96"/>
      <c r="GP30" s="96"/>
      <c r="GQ30" s="96"/>
      <c r="GR30" s="96"/>
      <c r="GS30" s="96"/>
      <c r="GT30" s="96"/>
      <c r="GU30" s="96"/>
      <c r="GV30" s="96"/>
      <c r="GW30" s="96"/>
      <c r="GX30" s="96"/>
      <c r="GY30" s="96"/>
      <c r="GZ30" s="96"/>
      <c r="HA30" s="96"/>
      <c r="HB30" s="96"/>
      <c r="HC30" s="96"/>
      <c r="HD30" s="96"/>
      <c r="HE30" s="96"/>
      <c r="HF30" s="96"/>
      <c r="HG30" s="96"/>
      <c r="HH30" s="96"/>
      <c r="HI30" s="96"/>
      <c r="HJ30" s="96"/>
      <c r="HK30" s="96"/>
      <c r="HL30" s="96"/>
      <c r="HM30" s="96"/>
      <c r="HN30" s="96"/>
      <c r="HO30" s="96"/>
      <c r="HP30" s="96"/>
      <c r="HQ30" s="96"/>
      <c r="HR30" s="96"/>
      <c r="HS30" s="96"/>
      <c r="HT30" s="96"/>
      <c r="HU30" s="96"/>
      <c r="HV30" s="96"/>
      <c r="HW30" s="96"/>
      <c r="HX30" s="96"/>
      <c r="HY30" s="96"/>
      <c r="HZ30" s="96"/>
      <c r="IA30" s="96"/>
      <c r="IB30" s="96"/>
      <c r="IC30" s="96"/>
      <c r="ID30" s="96"/>
      <c r="IE30" s="96"/>
      <c r="IF30" s="96"/>
      <c r="IG30" s="96"/>
      <c r="IH30" s="96"/>
      <c r="II30" s="96"/>
      <c r="IJ30" s="96"/>
      <c r="IK30" s="96"/>
      <c r="IL30" s="96"/>
      <c r="IM30" s="96"/>
      <c r="IN30" s="96"/>
      <c r="IO30" s="96"/>
      <c r="IP30" s="96"/>
      <c r="IQ30" s="96"/>
      <c r="IR30" s="96"/>
      <c r="IS30" s="96"/>
      <c r="IT30" s="96"/>
      <c r="IU30" s="96"/>
      <c r="IV30" s="96"/>
    </row>
    <row r="31" spans="1:256" ht="18" customHeight="1">
      <c r="A31" s="135"/>
      <c r="B31" s="137"/>
      <c r="C31" s="124" t="s">
        <v>161</v>
      </c>
      <c r="D31" s="49">
        <v>0</v>
      </c>
      <c r="E31" s="138"/>
      <c r="F31" s="129"/>
      <c r="G31" s="75"/>
      <c r="H31" s="75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0"/>
      <c r="BI31" s="60"/>
      <c r="BJ31" s="60"/>
      <c r="BK31" s="60"/>
      <c r="BL31" s="60"/>
      <c r="BM31" s="60"/>
      <c r="BN31" s="60"/>
      <c r="BO31" s="60"/>
      <c r="BP31" s="60"/>
      <c r="BQ31" s="60"/>
      <c r="BR31" s="60"/>
      <c r="BS31" s="60"/>
      <c r="BT31" s="60"/>
      <c r="BU31" s="60"/>
      <c r="BV31" s="60"/>
      <c r="BW31" s="60"/>
      <c r="BX31" s="60"/>
      <c r="BY31" s="60"/>
      <c r="BZ31" s="60"/>
      <c r="CA31" s="60"/>
      <c r="CB31" s="60"/>
      <c r="CC31" s="60"/>
      <c r="CD31" s="60"/>
      <c r="CE31" s="60"/>
      <c r="CF31" s="60"/>
      <c r="CG31" s="60"/>
      <c r="CH31" s="60"/>
      <c r="CI31" s="60"/>
      <c r="CJ31" s="60"/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60"/>
      <c r="CW31" s="60"/>
      <c r="CX31" s="60"/>
      <c r="CY31" s="60"/>
      <c r="CZ31" s="60"/>
      <c r="DA31" s="60"/>
      <c r="DB31" s="60"/>
      <c r="DC31" s="60"/>
      <c r="DD31" s="60"/>
      <c r="DE31" s="60"/>
      <c r="DF31" s="60"/>
      <c r="DG31" s="60"/>
      <c r="DH31" s="60"/>
      <c r="DI31" s="60"/>
      <c r="DJ31" s="60"/>
      <c r="DK31" s="60"/>
      <c r="DL31" s="60"/>
      <c r="DM31" s="60"/>
      <c r="DN31" s="60"/>
      <c r="DO31" s="60"/>
      <c r="DP31" s="60"/>
      <c r="DQ31" s="60"/>
      <c r="DR31" s="60"/>
      <c r="DS31" s="60"/>
      <c r="DT31" s="60"/>
      <c r="DU31" s="60"/>
      <c r="DV31" s="60"/>
      <c r="DW31" s="60"/>
      <c r="DX31" s="60"/>
      <c r="DY31" s="60"/>
      <c r="DZ31" s="60"/>
      <c r="EA31" s="60"/>
      <c r="EB31" s="60"/>
      <c r="EC31" s="60"/>
      <c r="ED31" s="60"/>
      <c r="EE31" s="60"/>
      <c r="EF31" s="60"/>
      <c r="EG31" s="60"/>
      <c r="EH31" s="60"/>
      <c r="EI31" s="60"/>
      <c r="EJ31" s="60"/>
      <c r="EK31" s="60"/>
      <c r="EL31" s="60"/>
      <c r="EM31" s="60"/>
      <c r="EN31" s="60"/>
      <c r="EO31" s="60"/>
      <c r="EP31" s="60"/>
      <c r="EQ31" s="60"/>
      <c r="ER31" s="60"/>
      <c r="ES31" s="60"/>
      <c r="ET31" s="60"/>
      <c r="EU31" s="60"/>
      <c r="EV31" s="60"/>
      <c r="EW31" s="60"/>
      <c r="EX31" s="60"/>
      <c r="EY31" s="60"/>
      <c r="EZ31" s="60"/>
      <c r="FA31" s="60"/>
      <c r="FB31" s="60"/>
      <c r="FC31" s="60"/>
      <c r="FD31" s="60"/>
      <c r="FE31" s="60"/>
      <c r="FF31" s="60"/>
      <c r="FG31" s="60"/>
      <c r="FH31" s="60"/>
      <c r="FI31" s="60"/>
      <c r="FJ31" s="60"/>
      <c r="FK31" s="96"/>
      <c r="FL31" s="96"/>
      <c r="FM31" s="96"/>
      <c r="FN31" s="96"/>
      <c r="FO31" s="96"/>
      <c r="FP31" s="96"/>
      <c r="FQ31" s="96"/>
      <c r="FR31" s="96"/>
      <c r="FS31" s="96"/>
      <c r="FT31" s="96"/>
      <c r="FU31" s="96"/>
      <c r="FV31" s="96"/>
      <c r="FW31" s="96"/>
      <c r="FX31" s="96"/>
      <c r="FY31" s="96"/>
      <c r="FZ31" s="96"/>
      <c r="GA31" s="96"/>
      <c r="GB31" s="96"/>
      <c r="GC31" s="96"/>
      <c r="GD31" s="96"/>
      <c r="GE31" s="96"/>
      <c r="GF31" s="96"/>
      <c r="GG31" s="96"/>
      <c r="GH31" s="96"/>
      <c r="GI31" s="96"/>
      <c r="GJ31" s="96"/>
      <c r="GK31" s="96"/>
      <c r="GL31" s="96"/>
      <c r="GM31" s="96"/>
      <c r="GN31" s="96"/>
      <c r="GO31" s="96"/>
      <c r="GP31" s="96"/>
      <c r="GQ31" s="96"/>
      <c r="GR31" s="96"/>
      <c r="GS31" s="96"/>
      <c r="GT31" s="96"/>
      <c r="GU31" s="96"/>
      <c r="GV31" s="96"/>
      <c r="GW31" s="96"/>
      <c r="GX31" s="96"/>
      <c r="GY31" s="96"/>
      <c r="GZ31" s="96"/>
      <c r="HA31" s="96"/>
      <c r="HB31" s="96"/>
      <c r="HC31" s="96"/>
      <c r="HD31" s="96"/>
      <c r="HE31" s="96"/>
      <c r="HF31" s="96"/>
      <c r="HG31" s="96"/>
      <c r="HH31" s="96"/>
      <c r="HI31" s="96"/>
      <c r="HJ31" s="96"/>
      <c r="HK31" s="96"/>
      <c r="HL31" s="96"/>
      <c r="HM31" s="96"/>
      <c r="HN31" s="96"/>
      <c r="HO31" s="96"/>
      <c r="HP31" s="96"/>
      <c r="HQ31" s="96"/>
      <c r="HR31" s="96"/>
      <c r="HS31" s="96"/>
      <c r="HT31" s="96"/>
      <c r="HU31" s="96"/>
      <c r="HV31" s="96"/>
      <c r="HW31" s="96"/>
      <c r="HX31" s="96"/>
      <c r="HY31" s="96"/>
      <c r="HZ31" s="96"/>
      <c r="IA31" s="96"/>
      <c r="IB31" s="96"/>
      <c r="IC31" s="96"/>
      <c r="ID31" s="96"/>
      <c r="IE31" s="96"/>
      <c r="IF31" s="96"/>
      <c r="IG31" s="96"/>
      <c r="IH31" s="96"/>
      <c r="II31" s="96"/>
      <c r="IJ31" s="96"/>
      <c r="IK31" s="96"/>
      <c r="IL31" s="96"/>
      <c r="IM31" s="96"/>
      <c r="IN31" s="96"/>
      <c r="IO31" s="96"/>
      <c r="IP31" s="96"/>
      <c r="IQ31" s="96"/>
      <c r="IR31" s="96"/>
      <c r="IS31" s="96"/>
      <c r="IT31" s="96"/>
      <c r="IU31" s="96"/>
      <c r="IV31" s="96"/>
    </row>
    <row r="32" spans="1:256" ht="18" customHeight="1">
      <c r="A32" s="135"/>
      <c r="B32" s="137"/>
      <c r="C32" s="124" t="s">
        <v>162</v>
      </c>
      <c r="D32" s="49">
        <v>0</v>
      </c>
      <c r="E32" s="138"/>
      <c r="F32" s="129"/>
      <c r="G32" s="75"/>
      <c r="H32" s="75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0"/>
      <c r="BL32" s="60"/>
      <c r="BM32" s="60"/>
      <c r="BN32" s="60"/>
      <c r="BO32" s="60"/>
      <c r="BP32" s="60"/>
      <c r="BQ32" s="60"/>
      <c r="BR32" s="60"/>
      <c r="BS32" s="60"/>
      <c r="BT32" s="60"/>
      <c r="BU32" s="60"/>
      <c r="BV32" s="60"/>
      <c r="BW32" s="60"/>
      <c r="BX32" s="60"/>
      <c r="BY32" s="60"/>
      <c r="BZ32" s="60"/>
      <c r="CA32" s="60"/>
      <c r="CB32" s="60"/>
      <c r="CC32" s="60"/>
      <c r="CD32" s="60"/>
      <c r="CE32" s="60"/>
      <c r="CF32" s="60"/>
      <c r="CG32" s="60"/>
      <c r="CH32" s="60"/>
      <c r="CI32" s="60"/>
      <c r="CJ32" s="60"/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60"/>
      <c r="CW32" s="60"/>
      <c r="CX32" s="60"/>
      <c r="CY32" s="60"/>
      <c r="CZ32" s="60"/>
      <c r="DA32" s="60"/>
      <c r="DB32" s="60"/>
      <c r="DC32" s="60"/>
      <c r="DD32" s="60"/>
      <c r="DE32" s="60"/>
      <c r="DF32" s="60"/>
      <c r="DG32" s="60"/>
      <c r="DH32" s="60"/>
      <c r="DI32" s="60"/>
      <c r="DJ32" s="60"/>
      <c r="DK32" s="60"/>
      <c r="DL32" s="60"/>
      <c r="DM32" s="60"/>
      <c r="DN32" s="60"/>
      <c r="DO32" s="60"/>
      <c r="DP32" s="60"/>
      <c r="DQ32" s="60"/>
      <c r="DR32" s="60"/>
      <c r="DS32" s="60"/>
      <c r="DT32" s="60"/>
      <c r="DU32" s="60"/>
      <c r="DV32" s="60"/>
      <c r="DW32" s="60"/>
      <c r="DX32" s="60"/>
      <c r="DY32" s="60"/>
      <c r="DZ32" s="60"/>
      <c r="EA32" s="60"/>
      <c r="EB32" s="60"/>
      <c r="EC32" s="60"/>
      <c r="ED32" s="60"/>
      <c r="EE32" s="60"/>
      <c r="EF32" s="60"/>
      <c r="EG32" s="60"/>
      <c r="EH32" s="60"/>
      <c r="EI32" s="60"/>
      <c r="EJ32" s="60"/>
      <c r="EK32" s="60"/>
      <c r="EL32" s="60"/>
      <c r="EM32" s="60"/>
      <c r="EN32" s="60"/>
      <c r="EO32" s="60"/>
      <c r="EP32" s="60"/>
      <c r="EQ32" s="60"/>
      <c r="ER32" s="60"/>
      <c r="ES32" s="60"/>
      <c r="ET32" s="60"/>
      <c r="EU32" s="60"/>
      <c r="EV32" s="60"/>
      <c r="EW32" s="60"/>
      <c r="EX32" s="60"/>
      <c r="EY32" s="60"/>
      <c r="EZ32" s="60"/>
      <c r="FA32" s="60"/>
      <c r="FB32" s="60"/>
      <c r="FC32" s="60"/>
      <c r="FD32" s="60"/>
      <c r="FE32" s="60"/>
      <c r="FF32" s="60"/>
      <c r="FG32" s="60"/>
      <c r="FH32" s="60"/>
      <c r="FI32" s="60"/>
      <c r="FJ32" s="60"/>
      <c r="FK32" s="96"/>
      <c r="FL32" s="96"/>
      <c r="FM32" s="96"/>
      <c r="FN32" s="96"/>
      <c r="FO32" s="96"/>
      <c r="FP32" s="96"/>
      <c r="FQ32" s="96"/>
      <c r="FR32" s="96"/>
      <c r="FS32" s="96"/>
      <c r="FT32" s="96"/>
      <c r="FU32" s="96"/>
      <c r="FV32" s="96"/>
      <c r="FW32" s="96"/>
      <c r="FX32" s="96"/>
      <c r="FY32" s="96"/>
      <c r="FZ32" s="96"/>
      <c r="GA32" s="96"/>
      <c r="GB32" s="96"/>
      <c r="GC32" s="96"/>
      <c r="GD32" s="96"/>
      <c r="GE32" s="96"/>
      <c r="GF32" s="96"/>
      <c r="GG32" s="96"/>
      <c r="GH32" s="96"/>
      <c r="GI32" s="96"/>
      <c r="GJ32" s="96"/>
      <c r="GK32" s="96"/>
      <c r="GL32" s="96"/>
      <c r="GM32" s="96"/>
      <c r="GN32" s="96"/>
      <c r="GO32" s="96"/>
      <c r="GP32" s="96"/>
      <c r="GQ32" s="96"/>
      <c r="GR32" s="96"/>
      <c r="GS32" s="96"/>
      <c r="GT32" s="96"/>
      <c r="GU32" s="96"/>
      <c r="GV32" s="96"/>
      <c r="GW32" s="96"/>
      <c r="GX32" s="96"/>
      <c r="GY32" s="96"/>
      <c r="GZ32" s="96"/>
      <c r="HA32" s="96"/>
      <c r="HB32" s="96"/>
      <c r="HC32" s="96"/>
      <c r="HD32" s="96"/>
      <c r="HE32" s="96"/>
      <c r="HF32" s="96"/>
      <c r="HG32" s="96"/>
      <c r="HH32" s="96"/>
      <c r="HI32" s="96"/>
      <c r="HJ32" s="96"/>
      <c r="HK32" s="96"/>
      <c r="HL32" s="96"/>
      <c r="HM32" s="96"/>
      <c r="HN32" s="96"/>
      <c r="HO32" s="96"/>
      <c r="HP32" s="96"/>
      <c r="HQ32" s="96"/>
      <c r="HR32" s="96"/>
      <c r="HS32" s="96"/>
      <c r="HT32" s="96"/>
      <c r="HU32" s="96"/>
      <c r="HV32" s="96"/>
      <c r="HW32" s="96"/>
      <c r="HX32" s="96"/>
      <c r="HY32" s="96"/>
      <c r="HZ32" s="96"/>
      <c r="IA32" s="96"/>
      <c r="IB32" s="96"/>
      <c r="IC32" s="96"/>
      <c r="ID32" s="96"/>
      <c r="IE32" s="96"/>
      <c r="IF32" s="96"/>
      <c r="IG32" s="96"/>
      <c r="IH32" s="96"/>
      <c r="II32" s="96"/>
      <c r="IJ32" s="96"/>
      <c r="IK32" s="96"/>
      <c r="IL32" s="96"/>
      <c r="IM32" s="96"/>
      <c r="IN32" s="96"/>
      <c r="IO32" s="96"/>
      <c r="IP32" s="96"/>
      <c r="IQ32" s="96"/>
      <c r="IR32" s="96"/>
      <c r="IS32" s="96"/>
      <c r="IT32" s="96"/>
      <c r="IU32" s="96"/>
      <c r="IV32" s="96"/>
    </row>
    <row r="33" spans="1:256" ht="18" customHeight="1">
      <c r="A33" s="135"/>
      <c r="B33" s="137"/>
      <c r="C33" s="124" t="s">
        <v>163</v>
      </c>
      <c r="D33" s="49">
        <v>0</v>
      </c>
      <c r="E33" s="138"/>
      <c r="F33" s="129"/>
      <c r="G33" s="75"/>
      <c r="H33" s="75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BL33" s="60"/>
      <c r="BM33" s="60"/>
      <c r="BN33" s="60"/>
      <c r="BO33" s="60"/>
      <c r="BP33" s="60"/>
      <c r="BQ33" s="60"/>
      <c r="BR33" s="60"/>
      <c r="BS33" s="60"/>
      <c r="BT33" s="60"/>
      <c r="BU33" s="60"/>
      <c r="BV33" s="60"/>
      <c r="BW33" s="60"/>
      <c r="BX33" s="60"/>
      <c r="BY33" s="60"/>
      <c r="BZ33" s="60"/>
      <c r="CA33" s="60"/>
      <c r="CB33" s="60"/>
      <c r="CC33" s="60"/>
      <c r="CD33" s="60"/>
      <c r="CE33" s="60"/>
      <c r="CF33" s="60"/>
      <c r="CG33" s="60"/>
      <c r="CH33" s="60"/>
      <c r="CI33" s="60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60"/>
      <c r="CW33" s="60"/>
      <c r="CX33" s="60"/>
      <c r="CY33" s="60"/>
      <c r="CZ33" s="60"/>
      <c r="DA33" s="60"/>
      <c r="DB33" s="60"/>
      <c r="DC33" s="60"/>
      <c r="DD33" s="60"/>
      <c r="DE33" s="60"/>
      <c r="DF33" s="60"/>
      <c r="DG33" s="60"/>
      <c r="DH33" s="60"/>
      <c r="DI33" s="60"/>
      <c r="DJ33" s="60"/>
      <c r="DK33" s="60"/>
      <c r="DL33" s="60"/>
      <c r="DM33" s="60"/>
      <c r="DN33" s="60"/>
      <c r="DO33" s="60"/>
      <c r="DP33" s="60"/>
      <c r="DQ33" s="60"/>
      <c r="DR33" s="60"/>
      <c r="DS33" s="60"/>
      <c r="DT33" s="60"/>
      <c r="DU33" s="60"/>
      <c r="DV33" s="60"/>
      <c r="DW33" s="60"/>
      <c r="DX33" s="60"/>
      <c r="DY33" s="60"/>
      <c r="DZ33" s="60"/>
      <c r="EA33" s="60"/>
      <c r="EB33" s="60"/>
      <c r="EC33" s="60"/>
      <c r="ED33" s="60"/>
      <c r="EE33" s="60"/>
      <c r="EF33" s="60"/>
      <c r="EG33" s="60"/>
      <c r="EH33" s="60"/>
      <c r="EI33" s="60"/>
      <c r="EJ33" s="60"/>
      <c r="EK33" s="60"/>
      <c r="EL33" s="60"/>
      <c r="EM33" s="60"/>
      <c r="EN33" s="60"/>
      <c r="EO33" s="60"/>
      <c r="EP33" s="60"/>
      <c r="EQ33" s="60"/>
      <c r="ER33" s="60"/>
      <c r="ES33" s="60"/>
      <c r="ET33" s="60"/>
      <c r="EU33" s="60"/>
      <c r="EV33" s="60"/>
      <c r="EW33" s="60"/>
      <c r="EX33" s="60"/>
      <c r="EY33" s="60"/>
      <c r="EZ33" s="60"/>
      <c r="FA33" s="60"/>
      <c r="FB33" s="60"/>
      <c r="FC33" s="60"/>
      <c r="FD33" s="60"/>
      <c r="FE33" s="60"/>
      <c r="FF33" s="60"/>
      <c r="FG33" s="60"/>
      <c r="FH33" s="60"/>
      <c r="FI33" s="60"/>
      <c r="FJ33" s="60"/>
      <c r="FK33" s="96"/>
      <c r="FL33" s="96"/>
      <c r="FM33" s="96"/>
      <c r="FN33" s="96"/>
      <c r="FO33" s="96"/>
      <c r="FP33" s="96"/>
      <c r="FQ33" s="96"/>
      <c r="FR33" s="96"/>
      <c r="FS33" s="96"/>
      <c r="FT33" s="96"/>
      <c r="FU33" s="96"/>
      <c r="FV33" s="96"/>
      <c r="FW33" s="96"/>
      <c r="FX33" s="96"/>
      <c r="FY33" s="96"/>
      <c r="FZ33" s="96"/>
      <c r="GA33" s="96"/>
      <c r="GB33" s="96"/>
      <c r="GC33" s="96"/>
      <c r="GD33" s="96"/>
      <c r="GE33" s="96"/>
      <c r="GF33" s="96"/>
      <c r="GG33" s="96"/>
      <c r="GH33" s="96"/>
      <c r="GI33" s="96"/>
      <c r="GJ33" s="96"/>
      <c r="GK33" s="96"/>
      <c r="GL33" s="96"/>
      <c r="GM33" s="96"/>
      <c r="GN33" s="96"/>
      <c r="GO33" s="96"/>
      <c r="GP33" s="96"/>
      <c r="GQ33" s="96"/>
      <c r="GR33" s="96"/>
      <c r="GS33" s="96"/>
      <c r="GT33" s="96"/>
      <c r="GU33" s="96"/>
      <c r="GV33" s="96"/>
      <c r="GW33" s="96"/>
      <c r="GX33" s="96"/>
      <c r="GY33" s="96"/>
      <c r="GZ33" s="96"/>
      <c r="HA33" s="96"/>
      <c r="HB33" s="96"/>
      <c r="HC33" s="96"/>
      <c r="HD33" s="96"/>
      <c r="HE33" s="96"/>
      <c r="HF33" s="96"/>
      <c r="HG33" s="96"/>
      <c r="HH33" s="96"/>
      <c r="HI33" s="96"/>
      <c r="HJ33" s="96"/>
      <c r="HK33" s="96"/>
      <c r="HL33" s="96"/>
      <c r="HM33" s="96"/>
      <c r="HN33" s="96"/>
      <c r="HO33" s="96"/>
      <c r="HP33" s="96"/>
      <c r="HQ33" s="96"/>
      <c r="HR33" s="96"/>
      <c r="HS33" s="96"/>
      <c r="HT33" s="96"/>
      <c r="HU33" s="96"/>
      <c r="HV33" s="96"/>
      <c r="HW33" s="96"/>
      <c r="HX33" s="96"/>
      <c r="HY33" s="96"/>
      <c r="HZ33" s="96"/>
      <c r="IA33" s="96"/>
      <c r="IB33" s="96"/>
      <c r="IC33" s="96"/>
      <c r="ID33" s="96"/>
      <c r="IE33" s="96"/>
      <c r="IF33" s="96"/>
      <c r="IG33" s="96"/>
      <c r="IH33" s="96"/>
      <c r="II33" s="96"/>
      <c r="IJ33" s="96"/>
      <c r="IK33" s="96"/>
      <c r="IL33" s="96"/>
      <c r="IM33" s="96"/>
      <c r="IN33" s="96"/>
      <c r="IO33" s="96"/>
      <c r="IP33" s="96"/>
      <c r="IQ33" s="96"/>
      <c r="IR33" s="96"/>
      <c r="IS33" s="96"/>
      <c r="IT33" s="96"/>
      <c r="IU33" s="96"/>
      <c r="IV33" s="96"/>
    </row>
    <row r="34" spans="1:256" ht="18" customHeight="1">
      <c r="A34" s="135"/>
      <c r="B34" s="137"/>
      <c r="C34" s="124" t="s">
        <v>164</v>
      </c>
      <c r="D34" s="49">
        <v>0</v>
      </c>
      <c r="E34" s="138"/>
      <c r="F34" s="129"/>
      <c r="G34" s="75"/>
      <c r="H34" s="75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  <c r="BM34" s="60"/>
      <c r="BN34" s="60"/>
      <c r="BO34" s="60"/>
      <c r="BP34" s="60"/>
      <c r="BQ34" s="60"/>
      <c r="BR34" s="60"/>
      <c r="BS34" s="60"/>
      <c r="BT34" s="60"/>
      <c r="BU34" s="60"/>
      <c r="BV34" s="60"/>
      <c r="BW34" s="60"/>
      <c r="BX34" s="60"/>
      <c r="BY34" s="60"/>
      <c r="BZ34" s="60"/>
      <c r="CA34" s="60"/>
      <c r="CB34" s="60"/>
      <c r="CC34" s="60"/>
      <c r="CD34" s="60"/>
      <c r="CE34" s="60"/>
      <c r="CF34" s="60"/>
      <c r="CG34" s="60"/>
      <c r="CH34" s="60"/>
      <c r="CI34" s="60"/>
      <c r="CJ34" s="60"/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60"/>
      <c r="CW34" s="60"/>
      <c r="CX34" s="60"/>
      <c r="CY34" s="60"/>
      <c r="CZ34" s="60"/>
      <c r="DA34" s="60"/>
      <c r="DB34" s="60"/>
      <c r="DC34" s="60"/>
      <c r="DD34" s="60"/>
      <c r="DE34" s="60"/>
      <c r="DF34" s="60"/>
      <c r="DG34" s="60"/>
      <c r="DH34" s="60"/>
      <c r="DI34" s="60"/>
      <c r="DJ34" s="60"/>
      <c r="DK34" s="60"/>
      <c r="DL34" s="60"/>
      <c r="DM34" s="60"/>
      <c r="DN34" s="60"/>
      <c r="DO34" s="60"/>
      <c r="DP34" s="60"/>
      <c r="DQ34" s="60"/>
      <c r="DR34" s="60"/>
      <c r="DS34" s="60"/>
      <c r="DT34" s="60"/>
      <c r="DU34" s="60"/>
      <c r="DV34" s="60"/>
      <c r="DW34" s="60"/>
      <c r="DX34" s="60"/>
      <c r="DY34" s="60"/>
      <c r="DZ34" s="60"/>
      <c r="EA34" s="60"/>
      <c r="EB34" s="60"/>
      <c r="EC34" s="60"/>
      <c r="ED34" s="60"/>
      <c r="EE34" s="60"/>
      <c r="EF34" s="60"/>
      <c r="EG34" s="60"/>
      <c r="EH34" s="60"/>
      <c r="EI34" s="60"/>
      <c r="EJ34" s="60"/>
      <c r="EK34" s="60"/>
      <c r="EL34" s="60"/>
      <c r="EM34" s="60"/>
      <c r="EN34" s="60"/>
      <c r="EO34" s="60"/>
      <c r="EP34" s="60"/>
      <c r="EQ34" s="60"/>
      <c r="ER34" s="60"/>
      <c r="ES34" s="60"/>
      <c r="ET34" s="60"/>
      <c r="EU34" s="60"/>
      <c r="EV34" s="60"/>
      <c r="EW34" s="60"/>
      <c r="EX34" s="60"/>
      <c r="EY34" s="60"/>
      <c r="EZ34" s="60"/>
      <c r="FA34" s="60"/>
      <c r="FB34" s="60"/>
      <c r="FC34" s="60"/>
      <c r="FD34" s="60"/>
      <c r="FE34" s="60"/>
      <c r="FF34" s="60"/>
      <c r="FG34" s="60"/>
      <c r="FH34" s="60"/>
      <c r="FI34" s="60"/>
      <c r="FJ34" s="60"/>
      <c r="FK34" s="96"/>
      <c r="FL34" s="96"/>
      <c r="FM34" s="96"/>
      <c r="FN34" s="96"/>
      <c r="FO34" s="96"/>
      <c r="FP34" s="96"/>
      <c r="FQ34" s="96"/>
      <c r="FR34" s="96"/>
      <c r="FS34" s="96"/>
      <c r="FT34" s="96"/>
      <c r="FU34" s="96"/>
      <c r="FV34" s="96"/>
      <c r="FW34" s="96"/>
      <c r="FX34" s="96"/>
      <c r="FY34" s="96"/>
      <c r="FZ34" s="96"/>
      <c r="GA34" s="96"/>
      <c r="GB34" s="96"/>
      <c r="GC34" s="96"/>
      <c r="GD34" s="96"/>
      <c r="GE34" s="96"/>
      <c r="GF34" s="96"/>
      <c r="GG34" s="96"/>
      <c r="GH34" s="96"/>
      <c r="GI34" s="96"/>
      <c r="GJ34" s="96"/>
      <c r="GK34" s="96"/>
      <c r="GL34" s="96"/>
      <c r="GM34" s="96"/>
      <c r="GN34" s="96"/>
      <c r="GO34" s="96"/>
      <c r="GP34" s="96"/>
      <c r="GQ34" s="96"/>
      <c r="GR34" s="96"/>
      <c r="GS34" s="96"/>
      <c r="GT34" s="96"/>
      <c r="GU34" s="96"/>
      <c r="GV34" s="96"/>
      <c r="GW34" s="96"/>
      <c r="GX34" s="96"/>
      <c r="GY34" s="96"/>
      <c r="GZ34" s="96"/>
      <c r="HA34" s="96"/>
      <c r="HB34" s="96"/>
      <c r="HC34" s="96"/>
      <c r="HD34" s="96"/>
      <c r="HE34" s="96"/>
      <c r="HF34" s="96"/>
      <c r="HG34" s="96"/>
      <c r="HH34" s="96"/>
      <c r="HI34" s="96"/>
      <c r="HJ34" s="96"/>
      <c r="HK34" s="96"/>
      <c r="HL34" s="96"/>
      <c r="HM34" s="96"/>
      <c r="HN34" s="96"/>
      <c r="HO34" s="96"/>
      <c r="HP34" s="96"/>
      <c r="HQ34" s="96"/>
      <c r="HR34" s="96"/>
      <c r="HS34" s="96"/>
      <c r="HT34" s="96"/>
      <c r="HU34" s="96"/>
      <c r="HV34" s="96"/>
      <c r="HW34" s="96"/>
      <c r="HX34" s="96"/>
      <c r="HY34" s="96"/>
      <c r="HZ34" s="96"/>
      <c r="IA34" s="96"/>
      <c r="IB34" s="96"/>
      <c r="IC34" s="96"/>
      <c r="ID34" s="96"/>
      <c r="IE34" s="96"/>
      <c r="IF34" s="96"/>
      <c r="IG34" s="96"/>
      <c r="IH34" s="96"/>
      <c r="II34" s="96"/>
      <c r="IJ34" s="96"/>
      <c r="IK34" s="96"/>
      <c r="IL34" s="96"/>
      <c r="IM34" s="96"/>
      <c r="IN34" s="96"/>
      <c r="IO34" s="96"/>
      <c r="IP34" s="96"/>
      <c r="IQ34" s="96"/>
      <c r="IR34" s="96"/>
      <c r="IS34" s="96"/>
      <c r="IT34" s="96"/>
      <c r="IU34" s="96"/>
      <c r="IV34" s="96"/>
    </row>
    <row r="35" spans="1:256" ht="18" customHeight="1">
      <c r="A35" s="135"/>
      <c r="B35" s="137"/>
      <c r="C35" s="124"/>
      <c r="D35" s="128"/>
      <c r="E35" s="127"/>
      <c r="F35" s="129"/>
      <c r="G35" s="75"/>
      <c r="H35" s="75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  <c r="BM35" s="60"/>
      <c r="BN35" s="60"/>
      <c r="BO35" s="60"/>
      <c r="BP35" s="60"/>
      <c r="BQ35" s="60"/>
      <c r="BR35" s="60"/>
      <c r="BS35" s="60"/>
      <c r="BT35" s="60"/>
      <c r="BU35" s="60"/>
      <c r="BV35" s="60"/>
      <c r="BW35" s="60"/>
      <c r="BX35" s="60"/>
      <c r="BY35" s="60"/>
      <c r="BZ35" s="60"/>
      <c r="CA35" s="60"/>
      <c r="CB35" s="60"/>
      <c r="CC35" s="60"/>
      <c r="CD35" s="60"/>
      <c r="CE35" s="60"/>
      <c r="CF35" s="60"/>
      <c r="CG35" s="60"/>
      <c r="CH35" s="60"/>
      <c r="CI35" s="60"/>
      <c r="CJ35" s="60"/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60"/>
      <c r="CW35" s="60"/>
      <c r="CX35" s="60"/>
      <c r="CY35" s="60"/>
      <c r="CZ35" s="60"/>
      <c r="DA35" s="60"/>
      <c r="DB35" s="60"/>
      <c r="DC35" s="60"/>
      <c r="DD35" s="60"/>
      <c r="DE35" s="60"/>
      <c r="DF35" s="60"/>
      <c r="DG35" s="60"/>
      <c r="DH35" s="60"/>
      <c r="DI35" s="60"/>
      <c r="DJ35" s="60"/>
      <c r="DK35" s="60"/>
      <c r="DL35" s="60"/>
      <c r="DM35" s="60"/>
      <c r="DN35" s="60"/>
      <c r="DO35" s="60"/>
      <c r="DP35" s="60"/>
      <c r="DQ35" s="60"/>
      <c r="DR35" s="60"/>
      <c r="DS35" s="60"/>
      <c r="DT35" s="60"/>
      <c r="DU35" s="60"/>
      <c r="DV35" s="60"/>
      <c r="DW35" s="60"/>
      <c r="DX35" s="60"/>
      <c r="DY35" s="60"/>
      <c r="DZ35" s="60"/>
      <c r="EA35" s="60"/>
      <c r="EB35" s="60"/>
      <c r="EC35" s="60"/>
      <c r="ED35" s="60"/>
      <c r="EE35" s="60"/>
      <c r="EF35" s="60"/>
      <c r="EG35" s="60"/>
      <c r="EH35" s="60"/>
      <c r="EI35" s="60"/>
      <c r="EJ35" s="60"/>
      <c r="EK35" s="60"/>
      <c r="EL35" s="60"/>
      <c r="EM35" s="60"/>
      <c r="EN35" s="60"/>
      <c r="EO35" s="60"/>
      <c r="EP35" s="60"/>
      <c r="EQ35" s="60"/>
      <c r="ER35" s="60"/>
      <c r="ES35" s="60"/>
      <c r="ET35" s="60"/>
      <c r="EU35" s="60"/>
      <c r="EV35" s="60"/>
      <c r="EW35" s="60"/>
      <c r="EX35" s="60"/>
      <c r="EY35" s="60"/>
      <c r="EZ35" s="60"/>
      <c r="FA35" s="60"/>
      <c r="FB35" s="60"/>
      <c r="FC35" s="60"/>
      <c r="FD35" s="60"/>
      <c r="FE35" s="60"/>
      <c r="FF35" s="60"/>
      <c r="FG35" s="60"/>
      <c r="FH35" s="60"/>
      <c r="FI35" s="60"/>
      <c r="FJ35" s="60"/>
      <c r="FK35" s="96"/>
      <c r="FL35" s="96"/>
      <c r="FM35" s="96"/>
      <c r="FN35" s="96"/>
      <c r="FO35" s="96"/>
      <c r="FP35" s="96"/>
      <c r="FQ35" s="96"/>
      <c r="FR35" s="96"/>
      <c r="FS35" s="96"/>
      <c r="FT35" s="96"/>
      <c r="FU35" s="96"/>
      <c r="FV35" s="96"/>
      <c r="FW35" s="96"/>
      <c r="FX35" s="96"/>
      <c r="FY35" s="96"/>
      <c r="FZ35" s="96"/>
      <c r="GA35" s="96"/>
      <c r="GB35" s="96"/>
      <c r="GC35" s="96"/>
      <c r="GD35" s="96"/>
      <c r="GE35" s="96"/>
      <c r="GF35" s="96"/>
      <c r="GG35" s="96"/>
      <c r="GH35" s="96"/>
      <c r="GI35" s="96"/>
      <c r="GJ35" s="96"/>
      <c r="GK35" s="96"/>
      <c r="GL35" s="96"/>
      <c r="GM35" s="96"/>
      <c r="GN35" s="96"/>
      <c r="GO35" s="96"/>
      <c r="GP35" s="96"/>
      <c r="GQ35" s="96"/>
      <c r="GR35" s="96"/>
      <c r="GS35" s="96"/>
      <c r="GT35" s="96"/>
      <c r="GU35" s="96"/>
      <c r="GV35" s="96"/>
      <c r="GW35" s="96"/>
      <c r="GX35" s="96"/>
      <c r="GY35" s="96"/>
      <c r="GZ35" s="96"/>
      <c r="HA35" s="96"/>
      <c r="HB35" s="96"/>
      <c r="HC35" s="96"/>
      <c r="HD35" s="96"/>
      <c r="HE35" s="96"/>
      <c r="HF35" s="96"/>
      <c r="HG35" s="96"/>
      <c r="HH35" s="96"/>
      <c r="HI35" s="96"/>
      <c r="HJ35" s="96"/>
      <c r="HK35" s="96"/>
      <c r="HL35" s="96"/>
      <c r="HM35" s="96"/>
      <c r="HN35" s="96"/>
      <c r="HO35" s="96"/>
      <c r="HP35" s="96"/>
      <c r="HQ35" s="96"/>
      <c r="HR35" s="96"/>
      <c r="HS35" s="96"/>
      <c r="HT35" s="96"/>
      <c r="HU35" s="96"/>
      <c r="HV35" s="96"/>
      <c r="HW35" s="96"/>
      <c r="HX35" s="96"/>
      <c r="HY35" s="96"/>
      <c r="HZ35" s="96"/>
      <c r="IA35" s="96"/>
      <c r="IB35" s="96"/>
      <c r="IC35" s="96"/>
      <c r="ID35" s="96"/>
      <c r="IE35" s="96"/>
      <c r="IF35" s="96"/>
      <c r="IG35" s="96"/>
      <c r="IH35" s="96"/>
      <c r="II35" s="96"/>
      <c r="IJ35" s="96"/>
      <c r="IK35" s="96"/>
      <c r="IL35" s="96"/>
      <c r="IM35" s="96"/>
      <c r="IN35" s="96"/>
      <c r="IO35" s="96"/>
      <c r="IP35" s="96"/>
      <c r="IQ35" s="96"/>
      <c r="IR35" s="96"/>
      <c r="IS35" s="96"/>
      <c r="IT35" s="96"/>
      <c r="IU35" s="96"/>
      <c r="IV35" s="96"/>
    </row>
    <row r="36" spans="1:256" ht="18" customHeight="1">
      <c r="A36" s="92" t="s">
        <v>124</v>
      </c>
      <c r="B36" s="123">
        <f>SUM(B7:B10)</f>
        <v>1640453</v>
      </c>
      <c r="C36" s="93" t="s">
        <v>125</v>
      </c>
      <c r="D36" s="137">
        <v>1640453</v>
      </c>
      <c r="E36" s="139" t="s">
        <v>125</v>
      </c>
      <c r="F36" s="140">
        <f>SUM(F6,F10)</f>
        <v>1640453</v>
      </c>
      <c r="G36" s="139" t="s">
        <v>125</v>
      </c>
      <c r="H36" s="75">
        <f>SUM(H6:H20)</f>
        <v>1640453</v>
      </c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0"/>
      <c r="BI36" s="60"/>
      <c r="BJ36" s="60"/>
      <c r="BK36" s="60"/>
      <c r="BL36" s="60"/>
      <c r="BM36" s="60"/>
      <c r="BN36" s="60"/>
      <c r="BO36" s="60"/>
      <c r="BP36" s="60"/>
      <c r="BQ36" s="60"/>
      <c r="BR36" s="60"/>
      <c r="BS36" s="60"/>
      <c r="BT36" s="60"/>
      <c r="BU36" s="60"/>
      <c r="BV36" s="60"/>
      <c r="BW36" s="60"/>
      <c r="BX36" s="60"/>
      <c r="BY36" s="60"/>
      <c r="BZ36" s="60"/>
      <c r="CA36" s="60"/>
      <c r="CB36" s="60"/>
      <c r="CC36" s="60"/>
      <c r="CD36" s="60"/>
      <c r="CE36" s="60"/>
      <c r="CF36" s="60"/>
      <c r="CG36" s="60"/>
      <c r="CH36" s="60"/>
      <c r="CI36" s="60"/>
      <c r="CJ36" s="60"/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60"/>
      <c r="CW36" s="60"/>
      <c r="CX36" s="60"/>
      <c r="CY36" s="60"/>
      <c r="CZ36" s="60"/>
      <c r="DA36" s="60"/>
      <c r="DB36" s="60"/>
      <c r="DC36" s="60"/>
      <c r="DD36" s="60"/>
      <c r="DE36" s="60"/>
      <c r="DF36" s="60"/>
      <c r="DG36" s="60"/>
      <c r="DH36" s="60"/>
      <c r="DI36" s="60"/>
      <c r="DJ36" s="60"/>
      <c r="DK36" s="60"/>
      <c r="DL36" s="60"/>
      <c r="DM36" s="60"/>
      <c r="DN36" s="60"/>
      <c r="DO36" s="60"/>
      <c r="DP36" s="60"/>
      <c r="DQ36" s="60"/>
      <c r="DR36" s="60"/>
      <c r="DS36" s="60"/>
      <c r="DT36" s="60"/>
      <c r="DU36" s="60"/>
      <c r="DV36" s="60"/>
      <c r="DW36" s="60"/>
      <c r="DX36" s="60"/>
      <c r="DY36" s="60"/>
      <c r="DZ36" s="60"/>
      <c r="EA36" s="60"/>
      <c r="EB36" s="60"/>
      <c r="EC36" s="60"/>
      <c r="ED36" s="60"/>
      <c r="EE36" s="60"/>
      <c r="EF36" s="60"/>
      <c r="EG36" s="60"/>
      <c r="EH36" s="60"/>
      <c r="EI36" s="60"/>
      <c r="EJ36" s="60"/>
      <c r="EK36" s="60"/>
      <c r="EL36" s="60"/>
      <c r="EM36" s="60"/>
      <c r="EN36" s="60"/>
      <c r="EO36" s="60"/>
      <c r="EP36" s="60"/>
      <c r="EQ36" s="60"/>
      <c r="ER36" s="60"/>
      <c r="ES36" s="60"/>
      <c r="ET36" s="60"/>
      <c r="EU36" s="60"/>
      <c r="EV36" s="60"/>
      <c r="EW36" s="60"/>
      <c r="EX36" s="60"/>
      <c r="EY36" s="60"/>
      <c r="EZ36" s="60"/>
      <c r="FA36" s="60"/>
      <c r="FB36" s="60"/>
      <c r="FC36" s="60"/>
      <c r="FD36" s="60"/>
      <c r="FE36" s="60"/>
      <c r="FF36" s="60"/>
      <c r="FG36" s="60"/>
      <c r="FH36" s="60"/>
      <c r="FI36" s="60"/>
      <c r="FJ36" s="60"/>
      <c r="FK36" s="96"/>
      <c r="FL36" s="96"/>
      <c r="FM36" s="96"/>
      <c r="FN36" s="96"/>
      <c r="FO36" s="96"/>
      <c r="FP36" s="96"/>
      <c r="FQ36" s="96"/>
      <c r="FR36" s="96"/>
      <c r="FS36" s="96"/>
      <c r="FT36" s="96"/>
      <c r="FU36" s="96"/>
      <c r="FV36" s="96"/>
      <c r="FW36" s="96"/>
      <c r="FX36" s="96"/>
      <c r="FY36" s="96"/>
      <c r="FZ36" s="96"/>
      <c r="GA36" s="96"/>
      <c r="GB36" s="96"/>
      <c r="GC36" s="96"/>
      <c r="GD36" s="96"/>
      <c r="GE36" s="96"/>
      <c r="GF36" s="96"/>
      <c r="GG36" s="96"/>
      <c r="GH36" s="96"/>
      <c r="GI36" s="96"/>
      <c r="GJ36" s="96"/>
      <c r="GK36" s="96"/>
      <c r="GL36" s="96"/>
      <c r="GM36" s="96"/>
      <c r="GN36" s="96"/>
      <c r="GO36" s="96"/>
      <c r="GP36" s="96"/>
      <c r="GQ36" s="96"/>
      <c r="GR36" s="96"/>
      <c r="GS36" s="96"/>
      <c r="GT36" s="96"/>
      <c r="GU36" s="96"/>
      <c r="GV36" s="96"/>
      <c r="GW36" s="96"/>
      <c r="GX36" s="96"/>
      <c r="GY36" s="96"/>
      <c r="GZ36" s="96"/>
      <c r="HA36" s="96"/>
      <c r="HB36" s="96"/>
      <c r="HC36" s="96"/>
      <c r="HD36" s="96"/>
      <c r="HE36" s="96"/>
      <c r="HF36" s="96"/>
      <c r="HG36" s="96"/>
      <c r="HH36" s="96"/>
      <c r="HI36" s="96"/>
      <c r="HJ36" s="96"/>
      <c r="HK36" s="96"/>
      <c r="HL36" s="96"/>
      <c r="HM36" s="96"/>
      <c r="HN36" s="96"/>
      <c r="HO36" s="96"/>
      <c r="HP36" s="96"/>
      <c r="HQ36" s="96"/>
      <c r="HR36" s="96"/>
      <c r="HS36" s="96"/>
      <c r="HT36" s="96"/>
      <c r="HU36" s="96"/>
      <c r="HV36" s="96"/>
      <c r="HW36" s="96"/>
      <c r="HX36" s="96"/>
      <c r="HY36" s="96"/>
      <c r="HZ36" s="96"/>
      <c r="IA36" s="96"/>
      <c r="IB36" s="96"/>
      <c r="IC36" s="96"/>
      <c r="ID36" s="96"/>
      <c r="IE36" s="96"/>
      <c r="IF36" s="96"/>
      <c r="IG36" s="96"/>
      <c r="IH36" s="96"/>
      <c r="II36" s="96"/>
      <c r="IJ36" s="96"/>
      <c r="IK36" s="96"/>
      <c r="IL36" s="96"/>
      <c r="IM36" s="96"/>
      <c r="IN36" s="96"/>
      <c r="IO36" s="96"/>
      <c r="IP36" s="96"/>
      <c r="IQ36" s="96"/>
      <c r="IR36" s="96"/>
      <c r="IS36" s="96"/>
      <c r="IT36" s="96"/>
      <c r="IU36" s="96"/>
      <c r="IV36" s="96"/>
    </row>
    <row r="37" spans="1:256" ht="18" customHeight="1">
      <c r="A37" s="135" t="s">
        <v>143</v>
      </c>
      <c r="B37" s="137">
        <v>0</v>
      </c>
      <c r="C37" s="141" t="s">
        <v>127</v>
      </c>
      <c r="D37" s="49">
        <v>0</v>
      </c>
      <c r="E37" s="142" t="s">
        <v>127</v>
      </c>
      <c r="F37" s="49">
        <v>0</v>
      </c>
      <c r="G37" s="142" t="s">
        <v>127</v>
      </c>
      <c r="H37" s="75">
        <f>SUM(F37)</f>
        <v>0</v>
      </c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  <c r="BM37" s="60"/>
      <c r="BN37" s="60"/>
      <c r="BO37" s="60"/>
      <c r="BP37" s="60"/>
      <c r="BQ37" s="60"/>
      <c r="BR37" s="60"/>
      <c r="BS37" s="60"/>
      <c r="BT37" s="60"/>
      <c r="BU37" s="60"/>
      <c r="BV37" s="60"/>
      <c r="BW37" s="60"/>
      <c r="BX37" s="60"/>
      <c r="BY37" s="60"/>
      <c r="BZ37" s="60"/>
      <c r="CA37" s="60"/>
      <c r="CB37" s="60"/>
      <c r="CC37" s="60"/>
      <c r="CD37" s="60"/>
      <c r="CE37" s="60"/>
      <c r="CF37" s="60"/>
      <c r="CG37" s="60"/>
      <c r="CH37" s="60"/>
      <c r="CI37" s="60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60"/>
      <c r="CW37" s="60"/>
      <c r="CX37" s="60"/>
      <c r="CY37" s="60"/>
      <c r="CZ37" s="60"/>
      <c r="DA37" s="60"/>
      <c r="DB37" s="60"/>
      <c r="DC37" s="60"/>
      <c r="DD37" s="60"/>
      <c r="DE37" s="60"/>
      <c r="DF37" s="60"/>
      <c r="DG37" s="60"/>
      <c r="DH37" s="60"/>
      <c r="DI37" s="60"/>
      <c r="DJ37" s="60"/>
      <c r="DK37" s="60"/>
      <c r="DL37" s="60"/>
      <c r="DM37" s="60"/>
      <c r="DN37" s="60"/>
      <c r="DO37" s="60"/>
      <c r="DP37" s="60"/>
      <c r="DQ37" s="60"/>
      <c r="DR37" s="60"/>
      <c r="DS37" s="60"/>
      <c r="DT37" s="60"/>
      <c r="DU37" s="60"/>
      <c r="DV37" s="60"/>
      <c r="DW37" s="60"/>
      <c r="DX37" s="60"/>
      <c r="DY37" s="60"/>
      <c r="DZ37" s="60"/>
      <c r="EA37" s="60"/>
      <c r="EB37" s="60"/>
      <c r="EC37" s="60"/>
      <c r="ED37" s="60"/>
      <c r="EE37" s="60"/>
      <c r="EF37" s="60"/>
      <c r="EG37" s="60"/>
      <c r="EH37" s="60"/>
      <c r="EI37" s="60"/>
      <c r="EJ37" s="60"/>
      <c r="EK37" s="60"/>
      <c r="EL37" s="60"/>
      <c r="EM37" s="60"/>
      <c r="EN37" s="60"/>
      <c r="EO37" s="60"/>
      <c r="EP37" s="60"/>
      <c r="EQ37" s="60"/>
      <c r="ER37" s="60"/>
      <c r="ES37" s="60"/>
      <c r="ET37" s="60"/>
      <c r="EU37" s="60"/>
      <c r="EV37" s="60"/>
      <c r="EW37" s="60"/>
      <c r="EX37" s="60"/>
      <c r="EY37" s="60"/>
      <c r="EZ37" s="60"/>
      <c r="FA37" s="60"/>
      <c r="FB37" s="60"/>
      <c r="FC37" s="60"/>
      <c r="FD37" s="60"/>
      <c r="FE37" s="60"/>
      <c r="FF37" s="60"/>
      <c r="FG37" s="60"/>
      <c r="FH37" s="60"/>
      <c r="FI37" s="60"/>
      <c r="FJ37" s="60"/>
      <c r="FK37" s="96"/>
      <c r="FL37" s="96"/>
      <c r="FM37" s="96"/>
      <c r="FN37" s="96"/>
      <c r="FO37" s="96"/>
      <c r="FP37" s="96"/>
      <c r="FQ37" s="96"/>
      <c r="FR37" s="96"/>
      <c r="FS37" s="96"/>
      <c r="FT37" s="96"/>
      <c r="FU37" s="96"/>
      <c r="FV37" s="96"/>
      <c r="FW37" s="96"/>
      <c r="FX37" s="96"/>
      <c r="FY37" s="96"/>
      <c r="FZ37" s="96"/>
      <c r="GA37" s="96"/>
      <c r="GB37" s="96"/>
      <c r="GC37" s="96"/>
      <c r="GD37" s="96"/>
      <c r="GE37" s="96"/>
      <c r="GF37" s="96"/>
      <c r="GG37" s="96"/>
      <c r="GH37" s="96"/>
      <c r="GI37" s="96"/>
      <c r="GJ37" s="96"/>
      <c r="GK37" s="96"/>
      <c r="GL37" s="96"/>
      <c r="GM37" s="96"/>
      <c r="GN37" s="96"/>
      <c r="GO37" s="96"/>
      <c r="GP37" s="96"/>
      <c r="GQ37" s="96"/>
      <c r="GR37" s="96"/>
      <c r="GS37" s="96"/>
      <c r="GT37" s="96"/>
      <c r="GU37" s="96"/>
      <c r="GV37" s="96"/>
      <c r="GW37" s="96"/>
      <c r="GX37" s="96"/>
      <c r="GY37" s="96"/>
      <c r="GZ37" s="96"/>
      <c r="HA37" s="96"/>
      <c r="HB37" s="96"/>
      <c r="HC37" s="96"/>
      <c r="HD37" s="96"/>
      <c r="HE37" s="96"/>
      <c r="HF37" s="96"/>
      <c r="HG37" s="96"/>
      <c r="HH37" s="96"/>
      <c r="HI37" s="96"/>
      <c r="HJ37" s="96"/>
      <c r="HK37" s="96"/>
      <c r="HL37" s="96"/>
      <c r="HM37" s="96"/>
      <c r="HN37" s="96"/>
      <c r="HO37" s="96"/>
      <c r="HP37" s="96"/>
      <c r="HQ37" s="96"/>
      <c r="HR37" s="96"/>
      <c r="HS37" s="96"/>
      <c r="HT37" s="96"/>
      <c r="HU37" s="96"/>
      <c r="HV37" s="96"/>
      <c r="HW37" s="96"/>
      <c r="HX37" s="96"/>
      <c r="HY37" s="96"/>
      <c r="HZ37" s="96"/>
      <c r="IA37" s="96"/>
      <c r="IB37" s="96"/>
      <c r="IC37" s="96"/>
      <c r="ID37" s="96"/>
      <c r="IE37" s="96"/>
      <c r="IF37" s="96"/>
      <c r="IG37" s="96"/>
      <c r="IH37" s="96"/>
      <c r="II37" s="96"/>
      <c r="IJ37" s="96"/>
      <c r="IK37" s="96"/>
      <c r="IL37" s="96"/>
      <c r="IM37" s="96"/>
      <c r="IN37" s="96"/>
      <c r="IO37" s="96"/>
      <c r="IP37" s="96"/>
      <c r="IQ37" s="96"/>
      <c r="IR37" s="96"/>
      <c r="IS37" s="96"/>
      <c r="IT37" s="96"/>
      <c r="IU37" s="96"/>
      <c r="IV37" s="96"/>
    </row>
    <row r="38" spans="1:256" ht="18" customHeight="1">
      <c r="A38" s="125" t="s">
        <v>129</v>
      </c>
      <c r="B38" s="49">
        <v>0</v>
      </c>
      <c r="C38" s="133"/>
      <c r="D38" s="129"/>
      <c r="E38" s="77"/>
      <c r="F38" s="143"/>
      <c r="G38" s="75"/>
      <c r="H38" s="75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C38" s="60"/>
      <c r="CD38" s="60"/>
      <c r="CE38" s="60"/>
      <c r="CF38" s="60"/>
      <c r="CG38" s="60"/>
      <c r="CH38" s="60"/>
      <c r="CI38" s="60"/>
      <c r="CJ38" s="60"/>
      <c r="CK38" s="60"/>
      <c r="CL38" s="60"/>
      <c r="CM38" s="60"/>
      <c r="CN38" s="60"/>
      <c r="CO38" s="60"/>
      <c r="CP38" s="60"/>
      <c r="CQ38" s="60"/>
      <c r="CR38" s="60"/>
      <c r="CS38" s="60"/>
      <c r="CT38" s="60"/>
      <c r="CU38" s="60"/>
      <c r="CV38" s="60"/>
      <c r="CW38" s="60"/>
      <c r="CX38" s="60"/>
      <c r="CY38" s="60"/>
      <c r="CZ38" s="60"/>
      <c r="DA38" s="60"/>
      <c r="DB38" s="60"/>
      <c r="DC38" s="60"/>
      <c r="DD38" s="60"/>
      <c r="DE38" s="60"/>
      <c r="DF38" s="60"/>
      <c r="DG38" s="60"/>
      <c r="DH38" s="60"/>
      <c r="DI38" s="60"/>
      <c r="DJ38" s="60"/>
      <c r="DK38" s="60"/>
      <c r="DL38" s="60"/>
      <c r="DM38" s="60"/>
      <c r="DN38" s="60"/>
      <c r="DO38" s="60"/>
      <c r="DP38" s="60"/>
      <c r="DQ38" s="60"/>
      <c r="DR38" s="60"/>
      <c r="DS38" s="60"/>
      <c r="DT38" s="60"/>
      <c r="DU38" s="60"/>
      <c r="DV38" s="60"/>
      <c r="DW38" s="60"/>
      <c r="DX38" s="60"/>
      <c r="DY38" s="60"/>
      <c r="DZ38" s="60"/>
      <c r="EA38" s="60"/>
      <c r="EB38" s="60"/>
      <c r="EC38" s="60"/>
      <c r="ED38" s="60"/>
      <c r="EE38" s="60"/>
      <c r="EF38" s="60"/>
      <c r="EG38" s="60"/>
      <c r="EH38" s="60"/>
      <c r="EI38" s="60"/>
      <c r="EJ38" s="60"/>
      <c r="EK38" s="60"/>
      <c r="EL38" s="60"/>
      <c r="EM38" s="60"/>
      <c r="EN38" s="60"/>
      <c r="EO38" s="60"/>
      <c r="EP38" s="60"/>
      <c r="EQ38" s="60"/>
      <c r="ER38" s="60"/>
      <c r="ES38" s="60"/>
      <c r="ET38" s="60"/>
      <c r="EU38" s="60"/>
      <c r="EV38" s="60"/>
      <c r="EW38" s="60"/>
      <c r="EX38" s="60"/>
      <c r="EY38" s="60"/>
      <c r="EZ38" s="60"/>
      <c r="FA38" s="60"/>
      <c r="FB38" s="60"/>
      <c r="FC38" s="60"/>
      <c r="FD38" s="60"/>
      <c r="FE38" s="60"/>
      <c r="FF38" s="60"/>
      <c r="FG38" s="60"/>
      <c r="FH38" s="60"/>
      <c r="FI38" s="60"/>
      <c r="FJ38" s="60"/>
      <c r="FK38" s="96"/>
      <c r="FL38" s="96"/>
      <c r="FM38" s="96"/>
      <c r="FN38" s="96"/>
      <c r="FO38" s="96"/>
      <c r="FP38" s="96"/>
      <c r="FQ38" s="96"/>
      <c r="FR38" s="96"/>
      <c r="FS38" s="96"/>
      <c r="FT38" s="96"/>
      <c r="FU38" s="96"/>
      <c r="FV38" s="96"/>
      <c r="FW38" s="96"/>
      <c r="FX38" s="96"/>
      <c r="FY38" s="96"/>
      <c r="FZ38" s="96"/>
      <c r="GA38" s="96"/>
      <c r="GB38" s="96"/>
      <c r="GC38" s="96"/>
      <c r="GD38" s="96"/>
      <c r="GE38" s="96"/>
      <c r="GF38" s="96"/>
      <c r="GG38" s="96"/>
      <c r="GH38" s="96"/>
      <c r="GI38" s="96"/>
      <c r="GJ38" s="96"/>
      <c r="GK38" s="96"/>
      <c r="GL38" s="96"/>
      <c r="GM38" s="96"/>
      <c r="GN38" s="96"/>
      <c r="GO38" s="96"/>
      <c r="GP38" s="96"/>
      <c r="GQ38" s="96"/>
      <c r="GR38" s="96"/>
      <c r="GS38" s="96"/>
      <c r="GT38" s="96"/>
      <c r="GU38" s="96"/>
      <c r="GV38" s="96"/>
      <c r="GW38" s="96"/>
      <c r="GX38" s="96"/>
      <c r="GY38" s="96"/>
      <c r="GZ38" s="96"/>
      <c r="HA38" s="96"/>
      <c r="HB38" s="96"/>
      <c r="HC38" s="96"/>
      <c r="HD38" s="96"/>
      <c r="HE38" s="96"/>
      <c r="HF38" s="96"/>
      <c r="HG38" s="96"/>
      <c r="HH38" s="96"/>
      <c r="HI38" s="96"/>
      <c r="HJ38" s="96"/>
      <c r="HK38" s="96"/>
      <c r="HL38" s="96"/>
      <c r="HM38" s="96"/>
      <c r="HN38" s="96"/>
      <c r="HO38" s="96"/>
      <c r="HP38" s="96"/>
      <c r="HQ38" s="96"/>
      <c r="HR38" s="96"/>
      <c r="HS38" s="96"/>
      <c r="HT38" s="96"/>
      <c r="HU38" s="96"/>
      <c r="HV38" s="96"/>
      <c r="HW38" s="96"/>
      <c r="HX38" s="96"/>
      <c r="HY38" s="96"/>
      <c r="HZ38" s="96"/>
      <c r="IA38" s="96"/>
      <c r="IB38" s="96"/>
      <c r="IC38" s="96"/>
      <c r="ID38" s="96"/>
      <c r="IE38" s="96"/>
      <c r="IF38" s="96"/>
      <c r="IG38" s="96"/>
      <c r="IH38" s="96"/>
      <c r="II38" s="96"/>
      <c r="IJ38" s="96"/>
      <c r="IK38" s="96"/>
      <c r="IL38" s="96"/>
      <c r="IM38" s="96"/>
      <c r="IN38" s="96"/>
      <c r="IO38" s="96"/>
      <c r="IP38" s="96"/>
      <c r="IQ38" s="96"/>
      <c r="IR38" s="96"/>
      <c r="IS38" s="96"/>
      <c r="IT38" s="96"/>
      <c r="IU38" s="96"/>
      <c r="IV38" s="96"/>
    </row>
    <row r="39" spans="1:256" ht="18" customHeight="1">
      <c r="A39" s="125" t="s">
        <v>130</v>
      </c>
      <c r="B39" s="49">
        <v>0</v>
      </c>
      <c r="C39" s="144"/>
      <c r="D39" s="129"/>
      <c r="E39" s="127"/>
      <c r="F39" s="143"/>
      <c r="G39" s="75"/>
      <c r="H39" s="75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/>
      <c r="BE39" s="60"/>
      <c r="BF39" s="60"/>
      <c r="BG39" s="60"/>
      <c r="BH39" s="60"/>
      <c r="BI39" s="60"/>
      <c r="BJ39" s="60"/>
      <c r="BK39" s="60"/>
      <c r="BL39" s="60"/>
      <c r="BM39" s="60"/>
      <c r="BN39" s="60"/>
      <c r="BO39" s="60"/>
      <c r="BP39" s="60"/>
      <c r="BQ39" s="60"/>
      <c r="BR39" s="60"/>
      <c r="BS39" s="60"/>
      <c r="BT39" s="60"/>
      <c r="BU39" s="60"/>
      <c r="BV39" s="60"/>
      <c r="BW39" s="60"/>
      <c r="BX39" s="60"/>
      <c r="BY39" s="60"/>
      <c r="BZ39" s="60"/>
      <c r="CA39" s="60"/>
      <c r="CB39" s="60"/>
      <c r="CC39" s="60"/>
      <c r="CD39" s="60"/>
      <c r="CE39" s="60"/>
      <c r="CF39" s="60"/>
      <c r="CG39" s="60"/>
      <c r="CH39" s="60"/>
      <c r="CI39" s="60"/>
      <c r="CJ39" s="60"/>
      <c r="CK39" s="60"/>
      <c r="CL39" s="60"/>
      <c r="CM39" s="60"/>
      <c r="CN39" s="60"/>
      <c r="CO39" s="60"/>
      <c r="CP39" s="60"/>
      <c r="CQ39" s="60"/>
      <c r="CR39" s="60"/>
      <c r="CS39" s="60"/>
      <c r="CT39" s="60"/>
      <c r="CU39" s="60"/>
      <c r="CV39" s="60"/>
      <c r="CW39" s="60"/>
      <c r="CX39" s="60"/>
      <c r="CY39" s="60"/>
      <c r="CZ39" s="60"/>
      <c r="DA39" s="60"/>
      <c r="DB39" s="60"/>
      <c r="DC39" s="60"/>
      <c r="DD39" s="60"/>
      <c r="DE39" s="60"/>
      <c r="DF39" s="60"/>
      <c r="DG39" s="60"/>
      <c r="DH39" s="60"/>
      <c r="DI39" s="60"/>
      <c r="DJ39" s="60"/>
      <c r="DK39" s="60"/>
      <c r="DL39" s="60"/>
      <c r="DM39" s="60"/>
      <c r="DN39" s="60"/>
      <c r="DO39" s="60"/>
      <c r="DP39" s="60"/>
      <c r="DQ39" s="60"/>
      <c r="DR39" s="60"/>
      <c r="DS39" s="60"/>
      <c r="DT39" s="60"/>
      <c r="DU39" s="60"/>
      <c r="DV39" s="60"/>
      <c r="DW39" s="60"/>
      <c r="DX39" s="60"/>
      <c r="DY39" s="60"/>
      <c r="DZ39" s="60"/>
      <c r="EA39" s="60"/>
      <c r="EB39" s="60"/>
      <c r="EC39" s="60"/>
      <c r="ED39" s="60"/>
      <c r="EE39" s="60"/>
      <c r="EF39" s="60"/>
      <c r="EG39" s="60"/>
      <c r="EH39" s="60"/>
      <c r="EI39" s="60"/>
      <c r="EJ39" s="60"/>
      <c r="EK39" s="60"/>
      <c r="EL39" s="60"/>
      <c r="EM39" s="60"/>
      <c r="EN39" s="60"/>
      <c r="EO39" s="60"/>
      <c r="EP39" s="60"/>
      <c r="EQ39" s="60"/>
      <c r="ER39" s="60"/>
      <c r="ES39" s="60"/>
      <c r="ET39" s="60"/>
      <c r="EU39" s="60"/>
      <c r="EV39" s="60"/>
      <c r="EW39" s="60"/>
      <c r="EX39" s="60"/>
      <c r="EY39" s="60"/>
      <c r="EZ39" s="60"/>
      <c r="FA39" s="60"/>
      <c r="FB39" s="60"/>
      <c r="FC39" s="60"/>
      <c r="FD39" s="60"/>
      <c r="FE39" s="60"/>
      <c r="FF39" s="60"/>
      <c r="FG39" s="60"/>
      <c r="FH39" s="60"/>
      <c r="FI39" s="60"/>
      <c r="FJ39" s="60"/>
      <c r="FK39" s="96"/>
      <c r="FL39" s="96"/>
      <c r="FM39" s="96"/>
      <c r="FN39" s="96"/>
      <c r="FO39" s="96"/>
      <c r="FP39" s="96"/>
      <c r="FQ39" s="96"/>
      <c r="FR39" s="96"/>
      <c r="FS39" s="96"/>
      <c r="FT39" s="96"/>
      <c r="FU39" s="96"/>
      <c r="FV39" s="96"/>
      <c r="FW39" s="96"/>
      <c r="FX39" s="96"/>
      <c r="FY39" s="96"/>
      <c r="FZ39" s="96"/>
      <c r="GA39" s="96"/>
      <c r="GB39" s="96"/>
      <c r="GC39" s="96"/>
      <c r="GD39" s="96"/>
      <c r="GE39" s="96"/>
      <c r="GF39" s="96"/>
      <c r="GG39" s="96"/>
      <c r="GH39" s="96"/>
      <c r="GI39" s="96"/>
      <c r="GJ39" s="96"/>
      <c r="GK39" s="96"/>
      <c r="GL39" s="96"/>
      <c r="GM39" s="96"/>
      <c r="GN39" s="96"/>
      <c r="GO39" s="96"/>
      <c r="GP39" s="96"/>
      <c r="GQ39" s="96"/>
      <c r="GR39" s="96"/>
      <c r="GS39" s="96"/>
      <c r="GT39" s="96"/>
      <c r="GU39" s="96"/>
      <c r="GV39" s="96"/>
      <c r="GW39" s="96"/>
      <c r="GX39" s="96"/>
      <c r="GY39" s="96"/>
      <c r="GZ39" s="96"/>
      <c r="HA39" s="96"/>
      <c r="HB39" s="96"/>
      <c r="HC39" s="96"/>
      <c r="HD39" s="96"/>
      <c r="HE39" s="96"/>
      <c r="HF39" s="96"/>
      <c r="HG39" s="96"/>
      <c r="HH39" s="96"/>
      <c r="HI39" s="96"/>
      <c r="HJ39" s="96"/>
      <c r="HK39" s="96"/>
      <c r="HL39" s="96"/>
      <c r="HM39" s="96"/>
      <c r="HN39" s="96"/>
      <c r="HO39" s="96"/>
      <c r="HP39" s="96"/>
      <c r="HQ39" s="96"/>
      <c r="HR39" s="96"/>
      <c r="HS39" s="96"/>
      <c r="HT39" s="96"/>
      <c r="HU39" s="96"/>
      <c r="HV39" s="96"/>
      <c r="HW39" s="96"/>
      <c r="HX39" s="96"/>
      <c r="HY39" s="96"/>
      <c r="HZ39" s="96"/>
      <c r="IA39" s="96"/>
      <c r="IB39" s="96"/>
      <c r="IC39" s="96"/>
      <c r="ID39" s="96"/>
      <c r="IE39" s="96"/>
      <c r="IF39" s="96"/>
      <c r="IG39" s="96"/>
      <c r="IH39" s="96"/>
      <c r="II39" s="96"/>
      <c r="IJ39" s="96"/>
      <c r="IK39" s="96"/>
      <c r="IL39" s="96"/>
      <c r="IM39" s="96"/>
      <c r="IN39" s="96"/>
      <c r="IO39" s="96"/>
      <c r="IP39" s="96"/>
      <c r="IQ39" s="96"/>
      <c r="IR39" s="96"/>
      <c r="IS39" s="96"/>
      <c r="IT39" s="96"/>
      <c r="IU39" s="96"/>
      <c r="IV39" s="96"/>
    </row>
    <row r="40" spans="1:256" ht="17.25" customHeight="1">
      <c r="A40" s="125" t="s">
        <v>131</v>
      </c>
      <c r="B40" s="49">
        <v>0</v>
      </c>
      <c r="C40" s="144"/>
      <c r="D40" s="129"/>
      <c r="E40" s="127"/>
      <c r="F40" s="143"/>
      <c r="G40" s="75"/>
      <c r="H40" s="75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0"/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0"/>
      <c r="BE40" s="60"/>
      <c r="BF40" s="60"/>
      <c r="BG40" s="60"/>
      <c r="BH40" s="60"/>
      <c r="BI40" s="60"/>
      <c r="BJ40" s="60"/>
      <c r="BK40" s="60"/>
      <c r="BL40" s="60"/>
      <c r="BM40" s="60"/>
      <c r="BN40" s="60"/>
      <c r="BO40" s="60"/>
      <c r="BP40" s="60"/>
      <c r="BQ40" s="60"/>
      <c r="BR40" s="60"/>
      <c r="BS40" s="60"/>
      <c r="BT40" s="60"/>
      <c r="BU40" s="60"/>
      <c r="BV40" s="60"/>
      <c r="BW40" s="60"/>
      <c r="BX40" s="60"/>
      <c r="BY40" s="60"/>
      <c r="BZ40" s="60"/>
      <c r="CA40" s="60"/>
      <c r="CB40" s="60"/>
      <c r="CC40" s="60"/>
      <c r="CD40" s="60"/>
      <c r="CE40" s="60"/>
      <c r="CF40" s="60"/>
      <c r="CG40" s="60"/>
      <c r="CH40" s="60"/>
      <c r="CI40" s="60"/>
      <c r="CJ40" s="60"/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  <c r="CV40" s="60"/>
      <c r="CW40" s="60"/>
      <c r="CX40" s="60"/>
      <c r="CY40" s="60"/>
      <c r="CZ40" s="60"/>
      <c r="DA40" s="60"/>
      <c r="DB40" s="60"/>
      <c r="DC40" s="60"/>
      <c r="DD40" s="60"/>
      <c r="DE40" s="60"/>
      <c r="DF40" s="60"/>
      <c r="DG40" s="60"/>
      <c r="DH40" s="60"/>
      <c r="DI40" s="60"/>
      <c r="DJ40" s="60"/>
      <c r="DK40" s="60"/>
      <c r="DL40" s="60"/>
      <c r="DM40" s="60"/>
      <c r="DN40" s="60"/>
      <c r="DO40" s="60"/>
      <c r="DP40" s="60"/>
      <c r="DQ40" s="60"/>
      <c r="DR40" s="60"/>
      <c r="DS40" s="60"/>
      <c r="DT40" s="60"/>
      <c r="DU40" s="60"/>
      <c r="DV40" s="60"/>
      <c r="DW40" s="60"/>
      <c r="DX40" s="60"/>
      <c r="DY40" s="60"/>
      <c r="DZ40" s="60"/>
      <c r="EA40" s="60"/>
      <c r="EB40" s="60"/>
      <c r="EC40" s="60"/>
      <c r="ED40" s="60"/>
      <c r="EE40" s="60"/>
      <c r="EF40" s="60"/>
      <c r="EG40" s="60"/>
      <c r="EH40" s="60"/>
      <c r="EI40" s="60"/>
      <c r="EJ40" s="60"/>
      <c r="EK40" s="60"/>
      <c r="EL40" s="60"/>
      <c r="EM40" s="60"/>
      <c r="EN40" s="60"/>
      <c r="EO40" s="60"/>
      <c r="EP40" s="60"/>
      <c r="EQ40" s="60"/>
      <c r="ER40" s="60"/>
      <c r="ES40" s="60"/>
      <c r="ET40" s="60"/>
      <c r="EU40" s="60"/>
      <c r="EV40" s="60"/>
      <c r="EW40" s="60"/>
      <c r="EX40" s="60"/>
      <c r="EY40" s="60"/>
      <c r="EZ40" s="60"/>
      <c r="FA40" s="60"/>
      <c r="FB40" s="60"/>
      <c r="FC40" s="60"/>
      <c r="FD40" s="60"/>
      <c r="FE40" s="60"/>
      <c r="FF40" s="60"/>
      <c r="FG40" s="60"/>
      <c r="FH40" s="60"/>
      <c r="FI40" s="60"/>
      <c r="FJ40" s="60"/>
      <c r="FK40" s="96"/>
      <c r="FL40" s="96"/>
      <c r="FM40" s="96"/>
      <c r="FN40" s="96"/>
      <c r="FO40" s="96"/>
      <c r="FP40" s="96"/>
      <c r="FQ40" s="96"/>
      <c r="FR40" s="96"/>
      <c r="FS40" s="96"/>
      <c r="FT40" s="96"/>
      <c r="FU40" s="96"/>
      <c r="FV40" s="96"/>
      <c r="FW40" s="96"/>
      <c r="FX40" s="96"/>
      <c r="FY40" s="96"/>
      <c r="FZ40" s="96"/>
      <c r="GA40" s="96"/>
      <c r="GB40" s="96"/>
      <c r="GC40" s="96"/>
      <c r="GD40" s="96"/>
      <c r="GE40" s="96"/>
      <c r="GF40" s="96"/>
      <c r="GG40" s="96"/>
      <c r="GH40" s="96"/>
      <c r="GI40" s="96"/>
      <c r="GJ40" s="96"/>
      <c r="GK40" s="96"/>
      <c r="GL40" s="96"/>
      <c r="GM40" s="96"/>
      <c r="GN40" s="96"/>
      <c r="GO40" s="96"/>
      <c r="GP40" s="96"/>
      <c r="GQ40" s="96"/>
      <c r="GR40" s="96"/>
      <c r="GS40" s="96"/>
      <c r="GT40" s="96"/>
      <c r="GU40" s="96"/>
      <c r="GV40" s="96"/>
      <c r="GW40" s="96"/>
      <c r="GX40" s="96"/>
      <c r="GY40" s="96"/>
      <c r="GZ40" s="96"/>
      <c r="HA40" s="96"/>
      <c r="HB40" s="96"/>
      <c r="HC40" s="96"/>
      <c r="HD40" s="96"/>
      <c r="HE40" s="96"/>
      <c r="HF40" s="96"/>
      <c r="HG40" s="96"/>
      <c r="HH40" s="96"/>
      <c r="HI40" s="96"/>
      <c r="HJ40" s="96"/>
      <c r="HK40" s="96"/>
      <c r="HL40" s="96"/>
      <c r="HM40" s="96"/>
      <c r="HN40" s="96"/>
      <c r="HO40" s="96"/>
      <c r="HP40" s="96"/>
      <c r="HQ40" s="96"/>
      <c r="HR40" s="96"/>
      <c r="HS40" s="96"/>
      <c r="HT40" s="96"/>
      <c r="HU40" s="96"/>
      <c r="HV40" s="96"/>
      <c r="HW40" s="96"/>
      <c r="HX40" s="96"/>
      <c r="HY40" s="96"/>
      <c r="HZ40" s="96"/>
      <c r="IA40" s="96"/>
      <c r="IB40" s="96"/>
      <c r="IC40" s="96"/>
      <c r="ID40" s="96"/>
      <c r="IE40" s="96"/>
      <c r="IF40" s="96"/>
      <c r="IG40" s="96"/>
      <c r="IH40" s="96"/>
      <c r="II40" s="96"/>
      <c r="IJ40" s="96"/>
      <c r="IK40" s="96"/>
      <c r="IL40" s="96"/>
      <c r="IM40" s="96"/>
      <c r="IN40" s="96"/>
      <c r="IO40" s="96"/>
      <c r="IP40" s="96"/>
      <c r="IQ40" s="96"/>
      <c r="IR40" s="96"/>
      <c r="IS40" s="96"/>
      <c r="IT40" s="96"/>
      <c r="IU40" s="96"/>
      <c r="IV40" s="96"/>
    </row>
    <row r="41" spans="1:256" ht="17.25" customHeight="1">
      <c r="A41" s="81"/>
      <c r="B41" s="134"/>
      <c r="C41" s="144"/>
      <c r="D41" s="129"/>
      <c r="E41" s="127"/>
      <c r="F41" s="143"/>
      <c r="G41" s="75"/>
      <c r="H41" s="75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0"/>
      <c r="BI41" s="60"/>
      <c r="BJ41" s="60"/>
      <c r="BK41" s="60"/>
      <c r="BL41" s="60"/>
      <c r="BM41" s="60"/>
      <c r="BN41" s="60"/>
      <c r="BO41" s="60"/>
      <c r="BP41" s="60"/>
      <c r="BQ41" s="60"/>
      <c r="BR41" s="60"/>
      <c r="BS41" s="60"/>
      <c r="BT41" s="60"/>
      <c r="BU41" s="60"/>
      <c r="BV41" s="60"/>
      <c r="BW41" s="60"/>
      <c r="BX41" s="60"/>
      <c r="BY41" s="60"/>
      <c r="BZ41" s="60"/>
      <c r="CA41" s="60"/>
      <c r="CB41" s="60"/>
      <c r="CC41" s="60"/>
      <c r="CD41" s="60"/>
      <c r="CE41" s="60"/>
      <c r="CF41" s="60"/>
      <c r="CG41" s="60"/>
      <c r="CH41" s="60"/>
      <c r="CI41" s="60"/>
      <c r="CJ41" s="60"/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  <c r="CV41" s="60"/>
      <c r="CW41" s="60"/>
      <c r="CX41" s="60"/>
      <c r="CY41" s="60"/>
      <c r="CZ41" s="60"/>
      <c r="DA41" s="60"/>
      <c r="DB41" s="60"/>
      <c r="DC41" s="60"/>
      <c r="DD41" s="60"/>
      <c r="DE41" s="60"/>
      <c r="DF41" s="60"/>
      <c r="DG41" s="60"/>
      <c r="DH41" s="60"/>
      <c r="DI41" s="60"/>
      <c r="DJ41" s="60"/>
      <c r="DK41" s="60"/>
      <c r="DL41" s="60"/>
      <c r="DM41" s="60"/>
      <c r="DN41" s="60"/>
      <c r="DO41" s="60"/>
      <c r="DP41" s="60"/>
      <c r="DQ41" s="60"/>
      <c r="DR41" s="60"/>
      <c r="DS41" s="60"/>
      <c r="DT41" s="60"/>
      <c r="DU41" s="60"/>
      <c r="DV41" s="60"/>
      <c r="DW41" s="60"/>
      <c r="DX41" s="60"/>
      <c r="DY41" s="60"/>
      <c r="DZ41" s="60"/>
      <c r="EA41" s="60"/>
      <c r="EB41" s="60"/>
      <c r="EC41" s="60"/>
      <c r="ED41" s="60"/>
      <c r="EE41" s="60"/>
      <c r="EF41" s="60"/>
      <c r="EG41" s="60"/>
      <c r="EH41" s="60"/>
      <c r="EI41" s="60"/>
      <c r="EJ41" s="60"/>
      <c r="EK41" s="60"/>
      <c r="EL41" s="60"/>
      <c r="EM41" s="60"/>
      <c r="EN41" s="60"/>
      <c r="EO41" s="60"/>
      <c r="EP41" s="60"/>
      <c r="EQ41" s="60"/>
      <c r="ER41" s="60"/>
      <c r="ES41" s="60"/>
      <c r="ET41" s="60"/>
      <c r="EU41" s="60"/>
      <c r="EV41" s="60"/>
      <c r="EW41" s="60"/>
      <c r="EX41" s="60"/>
      <c r="EY41" s="60"/>
      <c r="EZ41" s="60"/>
      <c r="FA41" s="60"/>
      <c r="FB41" s="60"/>
      <c r="FC41" s="60"/>
      <c r="FD41" s="60"/>
      <c r="FE41" s="60"/>
      <c r="FF41" s="60"/>
      <c r="FG41" s="60"/>
      <c r="FH41" s="60"/>
      <c r="FI41" s="60"/>
      <c r="FJ41" s="60"/>
      <c r="FK41" s="96"/>
      <c r="FL41" s="96"/>
      <c r="FM41" s="96"/>
      <c r="FN41" s="96"/>
      <c r="FO41" s="96"/>
      <c r="FP41" s="96"/>
      <c r="FQ41" s="96"/>
      <c r="FR41" s="96"/>
      <c r="FS41" s="96"/>
      <c r="FT41" s="96"/>
      <c r="FU41" s="96"/>
      <c r="FV41" s="96"/>
      <c r="FW41" s="96"/>
      <c r="FX41" s="96"/>
      <c r="FY41" s="96"/>
      <c r="FZ41" s="96"/>
      <c r="GA41" s="96"/>
      <c r="GB41" s="96"/>
      <c r="GC41" s="96"/>
      <c r="GD41" s="96"/>
      <c r="GE41" s="96"/>
      <c r="GF41" s="96"/>
      <c r="GG41" s="96"/>
      <c r="GH41" s="96"/>
      <c r="GI41" s="96"/>
      <c r="GJ41" s="96"/>
      <c r="GK41" s="96"/>
      <c r="GL41" s="96"/>
      <c r="GM41" s="96"/>
      <c r="GN41" s="96"/>
      <c r="GO41" s="96"/>
      <c r="GP41" s="96"/>
      <c r="GQ41" s="96"/>
      <c r="GR41" s="96"/>
      <c r="GS41" s="96"/>
      <c r="GT41" s="96"/>
      <c r="GU41" s="96"/>
      <c r="GV41" s="96"/>
      <c r="GW41" s="96"/>
      <c r="GX41" s="96"/>
      <c r="GY41" s="96"/>
      <c r="GZ41" s="96"/>
      <c r="HA41" s="96"/>
      <c r="HB41" s="96"/>
      <c r="HC41" s="96"/>
      <c r="HD41" s="96"/>
      <c r="HE41" s="96"/>
      <c r="HF41" s="96"/>
      <c r="HG41" s="96"/>
      <c r="HH41" s="96"/>
      <c r="HI41" s="96"/>
      <c r="HJ41" s="96"/>
      <c r="HK41" s="96"/>
      <c r="HL41" s="96"/>
      <c r="HM41" s="96"/>
      <c r="HN41" s="96"/>
      <c r="HO41" s="96"/>
      <c r="HP41" s="96"/>
      <c r="HQ41" s="96"/>
      <c r="HR41" s="96"/>
      <c r="HS41" s="96"/>
      <c r="HT41" s="96"/>
      <c r="HU41" s="96"/>
      <c r="HV41" s="96"/>
      <c r="HW41" s="96"/>
      <c r="HX41" s="96"/>
      <c r="HY41" s="96"/>
      <c r="HZ41" s="96"/>
      <c r="IA41" s="96"/>
      <c r="IB41" s="96"/>
      <c r="IC41" s="96"/>
      <c r="ID41" s="96"/>
      <c r="IE41" s="96"/>
      <c r="IF41" s="96"/>
      <c r="IG41" s="96"/>
      <c r="IH41" s="96"/>
      <c r="II41" s="96"/>
      <c r="IJ41" s="96"/>
      <c r="IK41" s="96"/>
      <c r="IL41" s="96"/>
      <c r="IM41" s="96"/>
      <c r="IN41" s="96"/>
      <c r="IO41" s="96"/>
      <c r="IP41" s="96"/>
      <c r="IQ41" s="96"/>
      <c r="IR41" s="96"/>
      <c r="IS41" s="96"/>
      <c r="IT41" s="96"/>
      <c r="IU41" s="96"/>
      <c r="IV41" s="96"/>
    </row>
    <row r="42" spans="1:256" ht="18" customHeight="1">
      <c r="A42" s="125"/>
      <c r="B42" s="129"/>
      <c r="C42" s="124"/>
      <c r="D42" s="129"/>
      <c r="E42" s="127"/>
      <c r="F42" s="143"/>
      <c r="G42" s="75"/>
      <c r="H42" s="75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0"/>
      <c r="BQ42" s="60"/>
      <c r="BR42" s="60"/>
      <c r="BS42" s="60"/>
      <c r="BT42" s="60"/>
      <c r="BU42" s="60"/>
      <c r="BV42" s="60"/>
      <c r="BW42" s="60"/>
      <c r="BX42" s="60"/>
      <c r="BY42" s="60"/>
      <c r="BZ42" s="60"/>
      <c r="CA42" s="60"/>
      <c r="CB42" s="60"/>
      <c r="CC42" s="60"/>
      <c r="CD42" s="60"/>
      <c r="CE42" s="60"/>
      <c r="CF42" s="60"/>
      <c r="CG42" s="60"/>
      <c r="CH42" s="60"/>
      <c r="CI42" s="60"/>
      <c r="CJ42" s="60"/>
      <c r="CK42" s="60"/>
      <c r="CL42" s="60"/>
      <c r="CM42" s="60"/>
      <c r="CN42" s="60"/>
      <c r="CO42" s="60"/>
      <c r="CP42" s="60"/>
      <c r="CQ42" s="60"/>
      <c r="CR42" s="60"/>
      <c r="CS42" s="60"/>
      <c r="CT42" s="60"/>
      <c r="CU42" s="60"/>
      <c r="CV42" s="60"/>
      <c r="CW42" s="60"/>
      <c r="CX42" s="60"/>
      <c r="CY42" s="60"/>
      <c r="CZ42" s="60"/>
      <c r="DA42" s="60"/>
      <c r="DB42" s="60"/>
      <c r="DC42" s="60"/>
      <c r="DD42" s="60"/>
      <c r="DE42" s="60"/>
      <c r="DF42" s="60"/>
      <c r="DG42" s="60"/>
      <c r="DH42" s="60"/>
      <c r="DI42" s="60"/>
      <c r="DJ42" s="60"/>
      <c r="DK42" s="60"/>
      <c r="DL42" s="60"/>
      <c r="DM42" s="60"/>
      <c r="DN42" s="60"/>
      <c r="DO42" s="60"/>
      <c r="DP42" s="60"/>
      <c r="DQ42" s="60"/>
      <c r="DR42" s="60"/>
      <c r="DS42" s="60"/>
      <c r="DT42" s="60"/>
      <c r="DU42" s="60"/>
      <c r="DV42" s="60"/>
      <c r="DW42" s="60"/>
      <c r="DX42" s="60"/>
      <c r="DY42" s="60"/>
      <c r="DZ42" s="60"/>
      <c r="EA42" s="60"/>
      <c r="EB42" s="60"/>
      <c r="EC42" s="60"/>
      <c r="ED42" s="60"/>
      <c r="EE42" s="60"/>
      <c r="EF42" s="60"/>
      <c r="EG42" s="60"/>
      <c r="EH42" s="60"/>
      <c r="EI42" s="60"/>
      <c r="EJ42" s="60"/>
      <c r="EK42" s="60"/>
      <c r="EL42" s="60"/>
      <c r="EM42" s="60"/>
      <c r="EN42" s="60"/>
      <c r="EO42" s="60"/>
      <c r="EP42" s="60"/>
      <c r="EQ42" s="60"/>
      <c r="ER42" s="60"/>
      <c r="ES42" s="60"/>
      <c r="ET42" s="60"/>
      <c r="EU42" s="60"/>
      <c r="EV42" s="60"/>
      <c r="EW42" s="60"/>
      <c r="EX42" s="60"/>
      <c r="EY42" s="60"/>
      <c r="EZ42" s="60"/>
      <c r="FA42" s="60"/>
      <c r="FB42" s="60"/>
      <c r="FC42" s="60"/>
      <c r="FD42" s="60"/>
      <c r="FE42" s="60"/>
      <c r="FF42" s="60"/>
      <c r="FG42" s="60"/>
      <c r="FH42" s="60"/>
      <c r="FI42" s="60"/>
      <c r="FJ42" s="60"/>
      <c r="FK42" s="96"/>
      <c r="FL42" s="96"/>
      <c r="FM42" s="96"/>
      <c r="FN42" s="96"/>
      <c r="FO42" s="96"/>
      <c r="FP42" s="96"/>
      <c r="FQ42" s="96"/>
      <c r="FR42" s="96"/>
      <c r="FS42" s="96"/>
      <c r="FT42" s="96"/>
      <c r="FU42" s="96"/>
      <c r="FV42" s="96"/>
      <c r="FW42" s="96"/>
      <c r="FX42" s="96"/>
      <c r="FY42" s="96"/>
      <c r="FZ42" s="96"/>
      <c r="GA42" s="96"/>
      <c r="GB42" s="96"/>
      <c r="GC42" s="96"/>
      <c r="GD42" s="96"/>
      <c r="GE42" s="96"/>
      <c r="GF42" s="96"/>
      <c r="GG42" s="96"/>
      <c r="GH42" s="96"/>
      <c r="GI42" s="96"/>
      <c r="GJ42" s="96"/>
      <c r="GK42" s="96"/>
      <c r="GL42" s="96"/>
      <c r="GM42" s="96"/>
      <c r="GN42" s="96"/>
      <c r="GO42" s="96"/>
      <c r="GP42" s="96"/>
      <c r="GQ42" s="96"/>
      <c r="GR42" s="96"/>
      <c r="GS42" s="96"/>
      <c r="GT42" s="96"/>
      <c r="GU42" s="96"/>
      <c r="GV42" s="96"/>
      <c r="GW42" s="96"/>
      <c r="GX42" s="96"/>
      <c r="GY42" s="96"/>
      <c r="GZ42" s="96"/>
      <c r="HA42" s="96"/>
      <c r="HB42" s="96"/>
      <c r="HC42" s="96"/>
      <c r="HD42" s="96"/>
      <c r="HE42" s="96"/>
      <c r="HF42" s="96"/>
      <c r="HG42" s="96"/>
      <c r="HH42" s="96"/>
      <c r="HI42" s="96"/>
      <c r="HJ42" s="96"/>
      <c r="HK42" s="96"/>
      <c r="HL42" s="96"/>
      <c r="HM42" s="96"/>
      <c r="HN42" s="96"/>
      <c r="HO42" s="96"/>
      <c r="HP42" s="96"/>
      <c r="HQ42" s="96"/>
      <c r="HR42" s="96"/>
      <c r="HS42" s="96"/>
      <c r="HT42" s="96"/>
      <c r="HU42" s="96"/>
      <c r="HV42" s="96"/>
      <c r="HW42" s="96"/>
      <c r="HX42" s="96"/>
      <c r="HY42" s="96"/>
      <c r="HZ42" s="96"/>
      <c r="IA42" s="96"/>
      <c r="IB42" s="96"/>
      <c r="IC42" s="96"/>
      <c r="ID42" s="96"/>
      <c r="IE42" s="96"/>
      <c r="IF42" s="96"/>
      <c r="IG42" s="96"/>
      <c r="IH42" s="96"/>
      <c r="II42" s="96"/>
      <c r="IJ42" s="96"/>
      <c r="IK42" s="96"/>
      <c r="IL42" s="96"/>
      <c r="IM42" s="96"/>
      <c r="IN42" s="96"/>
      <c r="IO42" s="96"/>
      <c r="IP42" s="96"/>
      <c r="IQ42" s="96"/>
      <c r="IR42" s="96"/>
      <c r="IS42" s="96"/>
      <c r="IT42" s="96"/>
      <c r="IU42" s="96"/>
      <c r="IV42" s="96"/>
    </row>
    <row r="43" spans="1:256" ht="15.75" customHeight="1">
      <c r="A43" s="92" t="s">
        <v>132</v>
      </c>
      <c r="B43" s="123">
        <f>SUM(B36,B37)</f>
        <v>1640453</v>
      </c>
      <c r="C43" s="93" t="s">
        <v>133</v>
      </c>
      <c r="D43" s="123">
        <f>SUM(D36,D37)</f>
        <v>1640453</v>
      </c>
      <c r="E43" s="94" t="s">
        <v>133</v>
      </c>
      <c r="F43" s="123">
        <f>SUM(D36,D37)</f>
        <v>1640453</v>
      </c>
      <c r="G43" s="94" t="s">
        <v>133</v>
      </c>
      <c r="H43" s="75">
        <f>SUM(F43)</f>
        <v>1640453</v>
      </c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60"/>
      <c r="BB43" s="60"/>
      <c r="BC43" s="60"/>
      <c r="BD43" s="60"/>
      <c r="BE43" s="60"/>
      <c r="BF43" s="60"/>
      <c r="BG43" s="60"/>
      <c r="BH43" s="60"/>
      <c r="BI43" s="60"/>
      <c r="BJ43" s="60"/>
      <c r="BK43" s="60"/>
      <c r="BL43" s="60"/>
      <c r="BM43" s="60"/>
      <c r="BN43" s="60"/>
      <c r="BO43" s="60"/>
      <c r="BP43" s="60"/>
      <c r="BQ43" s="60"/>
      <c r="BR43" s="60"/>
      <c r="BS43" s="60"/>
      <c r="BT43" s="60"/>
      <c r="BU43" s="60"/>
      <c r="BV43" s="60"/>
      <c r="BW43" s="60"/>
      <c r="BX43" s="60"/>
      <c r="BY43" s="60"/>
      <c r="BZ43" s="60"/>
      <c r="CA43" s="60"/>
      <c r="CB43" s="60"/>
      <c r="CC43" s="60"/>
      <c r="CD43" s="60"/>
      <c r="CE43" s="60"/>
      <c r="CF43" s="60"/>
      <c r="CG43" s="60"/>
      <c r="CH43" s="60"/>
      <c r="CI43" s="60"/>
      <c r="CJ43" s="60"/>
      <c r="CK43" s="60"/>
      <c r="CL43" s="60"/>
      <c r="CM43" s="60"/>
      <c r="CN43" s="60"/>
      <c r="CO43" s="60"/>
      <c r="CP43" s="60"/>
      <c r="CQ43" s="60"/>
      <c r="CR43" s="60"/>
      <c r="CS43" s="60"/>
      <c r="CT43" s="60"/>
      <c r="CU43" s="60"/>
      <c r="CV43" s="60"/>
      <c r="CW43" s="60"/>
      <c r="CX43" s="60"/>
      <c r="CY43" s="60"/>
      <c r="CZ43" s="60"/>
      <c r="DA43" s="60"/>
      <c r="DB43" s="60"/>
      <c r="DC43" s="60"/>
      <c r="DD43" s="60"/>
      <c r="DE43" s="60"/>
      <c r="DF43" s="60"/>
      <c r="DG43" s="60"/>
      <c r="DH43" s="60"/>
      <c r="DI43" s="60"/>
      <c r="DJ43" s="60"/>
      <c r="DK43" s="60"/>
      <c r="DL43" s="60"/>
      <c r="DM43" s="60"/>
      <c r="DN43" s="60"/>
      <c r="DO43" s="60"/>
      <c r="DP43" s="60"/>
      <c r="DQ43" s="60"/>
      <c r="DR43" s="60"/>
      <c r="DS43" s="60"/>
      <c r="DT43" s="60"/>
      <c r="DU43" s="60"/>
      <c r="DV43" s="60"/>
      <c r="DW43" s="60"/>
      <c r="DX43" s="60"/>
      <c r="DY43" s="60"/>
      <c r="DZ43" s="60"/>
      <c r="EA43" s="60"/>
      <c r="EB43" s="60"/>
      <c r="EC43" s="60"/>
      <c r="ED43" s="60"/>
      <c r="EE43" s="60"/>
      <c r="EF43" s="60"/>
      <c r="EG43" s="60"/>
      <c r="EH43" s="60"/>
      <c r="EI43" s="60"/>
      <c r="EJ43" s="60"/>
      <c r="EK43" s="60"/>
      <c r="EL43" s="60"/>
      <c r="EM43" s="60"/>
      <c r="EN43" s="60"/>
      <c r="EO43" s="60"/>
      <c r="EP43" s="60"/>
      <c r="EQ43" s="60"/>
      <c r="ER43" s="60"/>
      <c r="ES43" s="60"/>
      <c r="ET43" s="60"/>
      <c r="EU43" s="60"/>
      <c r="EV43" s="60"/>
      <c r="EW43" s="60"/>
      <c r="EX43" s="60"/>
      <c r="EY43" s="60"/>
      <c r="EZ43" s="60"/>
      <c r="FA43" s="60"/>
      <c r="FB43" s="60"/>
      <c r="FC43" s="60"/>
      <c r="FD43" s="60"/>
      <c r="FE43" s="60"/>
      <c r="FF43" s="60"/>
      <c r="FG43" s="60"/>
      <c r="FH43" s="60"/>
      <c r="FI43" s="60"/>
      <c r="FJ43" s="60"/>
      <c r="FK43" s="96"/>
      <c r="FL43" s="96"/>
      <c r="FM43" s="96"/>
      <c r="FN43" s="96"/>
      <c r="FO43" s="96"/>
      <c r="FP43" s="96"/>
      <c r="FQ43" s="96"/>
      <c r="FR43" s="96"/>
      <c r="FS43" s="96"/>
      <c r="FT43" s="96"/>
      <c r="FU43" s="96"/>
      <c r="FV43" s="96"/>
      <c r="FW43" s="96"/>
      <c r="FX43" s="96"/>
      <c r="FY43" s="96"/>
      <c r="FZ43" s="96"/>
      <c r="GA43" s="96"/>
      <c r="GB43" s="96"/>
      <c r="GC43" s="96"/>
      <c r="GD43" s="96"/>
      <c r="GE43" s="96"/>
      <c r="GF43" s="96"/>
      <c r="GG43" s="96"/>
      <c r="GH43" s="96"/>
      <c r="GI43" s="96"/>
      <c r="GJ43" s="96"/>
      <c r="GK43" s="96"/>
      <c r="GL43" s="96"/>
      <c r="GM43" s="96"/>
      <c r="GN43" s="96"/>
      <c r="GO43" s="96"/>
      <c r="GP43" s="96"/>
      <c r="GQ43" s="96"/>
      <c r="GR43" s="96"/>
      <c r="GS43" s="96"/>
      <c r="GT43" s="96"/>
      <c r="GU43" s="96"/>
      <c r="GV43" s="96"/>
      <c r="GW43" s="96"/>
      <c r="GX43" s="96"/>
      <c r="GY43" s="96"/>
      <c r="GZ43" s="96"/>
      <c r="HA43" s="96"/>
      <c r="HB43" s="96"/>
      <c r="HC43" s="96"/>
      <c r="HD43" s="96"/>
      <c r="HE43" s="96"/>
      <c r="HF43" s="96"/>
      <c r="HG43" s="96"/>
      <c r="HH43" s="96"/>
      <c r="HI43" s="96"/>
      <c r="HJ43" s="96"/>
      <c r="HK43" s="96"/>
      <c r="HL43" s="96"/>
      <c r="HM43" s="96"/>
      <c r="HN43" s="96"/>
      <c r="HO43" s="96"/>
      <c r="HP43" s="96"/>
      <c r="HQ43" s="96"/>
      <c r="HR43" s="96"/>
      <c r="HS43" s="96"/>
      <c r="HT43" s="96"/>
      <c r="HU43" s="96"/>
      <c r="HV43" s="96"/>
      <c r="HW43" s="96"/>
      <c r="HX43" s="96"/>
      <c r="HY43" s="96"/>
      <c r="HZ43" s="96"/>
      <c r="IA43" s="96"/>
      <c r="IB43" s="96"/>
      <c r="IC43" s="96"/>
      <c r="ID43" s="96"/>
      <c r="IE43" s="96"/>
      <c r="IF43" s="96"/>
      <c r="IG43" s="96"/>
      <c r="IH43" s="96"/>
      <c r="II43" s="96"/>
      <c r="IJ43" s="96"/>
      <c r="IK43" s="96"/>
      <c r="IL43" s="96"/>
      <c r="IM43" s="96"/>
      <c r="IN43" s="96"/>
      <c r="IO43" s="96"/>
      <c r="IP43" s="96"/>
      <c r="IQ43" s="96"/>
      <c r="IR43" s="96"/>
      <c r="IS43" s="96"/>
      <c r="IT43" s="96"/>
      <c r="IU43" s="96"/>
      <c r="IV43" s="96"/>
    </row>
    <row r="44" spans="1:256" ht="18" customHeight="1">
      <c r="A44" s="60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60"/>
      <c r="BB44" s="60"/>
      <c r="BC44" s="60"/>
      <c r="BD44" s="60"/>
      <c r="BE44" s="60"/>
      <c r="BF44" s="60"/>
      <c r="BG44" s="60"/>
      <c r="BH44" s="60"/>
      <c r="BI44" s="60"/>
      <c r="BJ44" s="60"/>
      <c r="BK44" s="60"/>
      <c r="BL44" s="60"/>
      <c r="BM44" s="60"/>
      <c r="BN44" s="60"/>
      <c r="BO44" s="60"/>
      <c r="BP44" s="60"/>
      <c r="BQ44" s="60"/>
      <c r="BR44" s="60"/>
      <c r="BS44" s="60"/>
      <c r="BT44" s="60"/>
      <c r="BU44" s="60"/>
      <c r="BV44" s="60"/>
      <c r="BW44" s="60"/>
      <c r="BX44" s="60"/>
      <c r="BY44" s="60"/>
      <c r="BZ44" s="60"/>
      <c r="CA44" s="60"/>
      <c r="CB44" s="60"/>
      <c r="CC44" s="60"/>
      <c r="CD44" s="60"/>
      <c r="CE44" s="60"/>
      <c r="CF44" s="60"/>
      <c r="CG44" s="60"/>
      <c r="CH44" s="60"/>
      <c r="CI44" s="60"/>
      <c r="CJ44" s="60"/>
      <c r="CK44" s="60"/>
      <c r="CL44" s="60"/>
      <c r="CM44" s="60"/>
      <c r="CN44" s="60"/>
      <c r="CO44" s="60"/>
      <c r="CP44" s="60"/>
      <c r="CQ44" s="60"/>
      <c r="CR44" s="60"/>
      <c r="CS44" s="60"/>
      <c r="CT44" s="60"/>
      <c r="CU44" s="60"/>
      <c r="CV44" s="60"/>
      <c r="CW44" s="60"/>
      <c r="CX44" s="60"/>
      <c r="CY44" s="60"/>
      <c r="CZ44" s="60"/>
      <c r="DA44" s="60"/>
      <c r="DB44" s="60"/>
      <c r="DC44" s="60"/>
      <c r="DD44" s="60"/>
      <c r="DE44" s="60"/>
      <c r="DF44" s="60"/>
      <c r="DG44" s="60"/>
      <c r="DH44" s="60"/>
      <c r="DI44" s="60"/>
      <c r="DJ44" s="60"/>
      <c r="DK44" s="60"/>
      <c r="DL44" s="60"/>
      <c r="DM44" s="60"/>
      <c r="DN44" s="60"/>
      <c r="DO44" s="60"/>
      <c r="DP44" s="60"/>
      <c r="DQ44" s="60"/>
      <c r="DR44" s="60"/>
      <c r="DS44" s="60"/>
      <c r="DT44" s="60"/>
      <c r="DU44" s="60"/>
      <c r="DV44" s="60"/>
      <c r="DW44" s="60"/>
      <c r="DX44" s="60"/>
      <c r="DY44" s="60"/>
      <c r="DZ44" s="60"/>
      <c r="EA44" s="60"/>
      <c r="EB44" s="60"/>
      <c r="EC44" s="60"/>
      <c r="ED44" s="60"/>
      <c r="EE44" s="60"/>
      <c r="EF44" s="60"/>
      <c r="EG44" s="60"/>
      <c r="EH44" s="60"/>
      <c r="EI44" s="60"/>
      <c r="EJ44" s="60"/>
      <c r="EK44" s="60"/>
      <c r="EL44" s="60"/>
      <c r="EM44" s="60"/>
      <c r="EN44" s="60"/>
      <c r="EO44" s="60"/>
      <c r="EP44" s="60"/>
      <c r="EQ44" s="60"/>
      <c r="ER44" s="60"/>
      <c r="ES44" s="60"/>
      <c r="ET44" s="60"/>
      <c r="EU44" s="60"/>
      <c r="EV44" s="60"/>
      <c r="EW44" s="60"/>
      <c r="EX44" s="60"/>
      <c r="EY44" s="60"/>
      <c r="EZ44" s="60"/>
      <c r="FA44" s="60"/>
      <c r="FB44" s="60"/>
      <c r="FC44" s="60"/>
      <c r="FD44" s="60"/>
      <c r="FE44" s="60"/>
      <c r="FF44" s="60"/>
      <c r="FG44" s="60"/>
      <c r="FH44" s="60"/>
      <c r="FI44" s="60"/>
      <c r="FJ44" s="60"/>
      <c r="FK44" s="96"/>
      <c r="FL44" s="96"/>
      <c r="FM44" s="96"/>
      <c r="FN44" s="96"/>
      <c r="FO44" s="96"/>
      <c r="FP44" s="96"/>
      <c r="FQ44" s="96"/>
      <c r="FR44" s="96"/>
      <c r="FS44" s="96"/>
      <c r="FT44" s="96"/>
      <c r="FU44" s="96"/>
      <c r="FV44" s="96"/>
      <c r="FW44" s="96"/>
      <c r="FX44" s="96"/>
      <c r="FY44" s="96"/>
      <c r="FZ44" s="96"/>
      <c r="GA44" s="96"/>
      <c r="GB44" s="96"/>
      <c r="GC44" s="96"/>
      <c r="GD44" s="96"/>
      <c r="GE44" s="96"/>
      <c r="GF44" s="96"/>
      <c r="GG44" s="96"/>
      <c r="GH44" s="96"/>
      <c r="GI44" s="96"/>
      <c r="GJ44" s="96"/>
      <c r="GK44" s="96"/>
      <c r="GL44" s="96"/>
      <c r="GM44" s="96"/>
      <c r="GN44" s="96"/>
      <c r="GO44" s="96"/>
      <c r="GP44" s="96"/>
      <c r="GQ44" s="96"/>
      <c r="GR44" s="96"/>
      <c r="GS44" s="96"/>
      <c r="GT44" s="96"/>
      <c r="GU44" s="96"/>
      <c r="GV44" s="96"/>
      <c r="GW44" s="96"/>
      <c r="GX44" s="96"/>
      <c r="GY44" s="96"/>
      <c r="GZ44" s="96"/>
      <c r="HA44" s="96"/>
      <c r="HB44" s="96"/>
      <c r="HC44" s="96"/>
      <c r="HD44" s="96"/>
      <c r="HE44" s="96"/>
      <c r="HF44" s="96"/>
      <c r="HG44" s="96"/>
      <c r="HH44" s="96"/>
      <c r="HI44" s="96"/>
      <c r="HJ44" s="96"/>
      <c r="HK44" s="96"/>
      <c r="HL44" s="96"/>
      <c r="HM44" s="96"/>
      <c r="HN44" s="96"/>
      <c r="HO44" s="96"/>
      <c r="HP44" s="96"/>
      <c r="HQ44" s="96"/>
      <c r="HR44" s="96"/>
      <c r="HS44" s="96"/>
      <c r="HT44" s="96"/>
      <c r="HU44" s="96"/>
      <c r="HV44" s="96"/>
      <c r="HW44" s="96"/>
      <c r="HX44" s="96"/>
      <c r="HY44" s="96"/>
      <c r="HZ44" s="96"/>
      <c r="IA44" s="96"/>
      <c r="IB44" s="96"/>
      <c r="IC44" s="96"/>
      <c r="ID44" s="96"/>
      <c r="IE44" s="96"/>
      <c r="IF44" s="96"/>
      <c r="IG44" s="96"/>
      <c r="IH44" s="96"/>
      <c r="II44" s="96"/>
      <c r="IJ44" s="96"/>
      <c r="IK44" s="96"/>
      <c r="IL44" s="96"/>
      <c r="IM44" s="96"/>
      <c r="IN44" s="96"/>
      <c r="IO44" s="96"/>
      <c r="IP44" s="96"/>
      <c r="IQ44" s="96"/>
      <c r="IR44" s="96"/>
      <c r="IS44" s="96"/>
      <c r="IT44" s="96"/>
      <c r="IU44" s="96"/>
      <c r="IV44" s="96"/>
    </row>
    <row r="45" spans="1:256" ht="18" customHeight="1">
      <c r="A45" s="60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60"/>
      <c r="AZ45" s="60"/>
      <c r="BA45" s="60"/>
      <c r="BB45" s="60"/>
      <c r="BC45" s="60"/>
      <c r="BD45" s="60"/>
      <c r="BE45" s="60"/>
      <c r="BF45" s="60"/>
      <c r="BG45" s="60"/>
      <c r="BH45" s="60"/>
      <c r="BI45" s="60"/>
      <c r="BJ45" s="60"/>
      <c r="BK45" s="60"/>
      <c r="BL45" s="60"/>
      <c r="BM45" s="60"/>
      <c r="BN45" s="60"/>
      <c r="BO45" s="60"/>
      <c r="BP45" s="60"/>
      <c r="BQ45" s="60"/>
      <c r="BR45" s="60"/>
      <c r="BS45" s="60"/>
      <c r="BT45" s="60"/>
      <c r="BU45" s="60"/>
      <c r="BV45" s="60"/>
      <c r="BW45" s="60"/>
      <c r="BX45" s="60"/>
      <c r="BY45" s="60"/>
      <c r="BZ45" s="60"/>
      <c r="CA45" s="60"/>
      <c r="CB45" s="60"/>
      <c r="CC45" s="60"/>
      <c r="CD45" s="60"/>
      <c r="CE45" s="60"/>
      <c r="CF45" s="60"/>
      <c r="CG45" s="60"/>
      <c r="CH45" s="60"/>
      <c r="CI45" s="60"/>
      <c r="CJ45" s="60"/>
      <c r="CK45" s="60"/>
      <c r="CL45" s="60"/>
      <c r="CM45" s="60"/>
      <c r="CN45" s="60"/>
      <c r="CO45" s="60"/>
      <c r="CP45" s="60"/>
      <c r="CQ45" s="60"/>
      <c r="CR45" s="60"/>
      <c r="CS45" s="60"/>
      <c r="CT45" s="60"/>
      <c r="CU45" s="60"/>
      <c r="CV45" s="60"/>
      <c r="CW45" s="60"/>
      <c r="CX45" s="60"/>
      <c r="CY45" s="60"/>
      <c r="CZ45" s="60"/>
      <c r="DA45" s="60"/>
      <c r="DB45" s="60"/>
      <c r="DC45" s="60"/>
      <c r="DD45" s="60"/>
      <c r="DE45" s="60"/>
      <c r="DF45" s="60"/>
      <c r="DG45" s="60"/>
      <c r="DH45" s="60"/>
      <c r="DI45" s="60"/>
      <c r="DJ45" s="60"/>
      <c r="DK45" s="60"/>
      <c r="DL45" s="60"/>
      <c r="DM45" s="60"/>
      <c r="DN45" s="60"/>
      <c r="DO45" s="60"/>
      <c r="DP45" s="60"/>
      <c r="DQ45" s="60"/>
      <c r="DR45" s="60"/>
      <c r="DS45" s="60"/>
      <c r="DT45" s="60"/>
      <c r="DU45" s="60"/>
      <c r="DV45" s="60"/>
      <c r="DW45" s="60"/>
      <c r="DX45" s="60"/>
      <c r="DY45" s="60"/>
      <c r="DZ45" s="60"/>
      <c r="EA45" s="60"/>
      <c r="EB45" s="60"/>
      <c r="EC45" s="60"/>
      <c r="ED45" s="60"/>
      <c r="EE45" s="60"/>
      <c r="EF45" s="60"/>
      <c r="EG45" s="60"/>
      <c r="EH45" s="60"/>
      <c r="EI45" s="60"/>
      <c r="EJ45" s="60"/>
      <c r="EK45" s="60"/>
      <c r="EL45" s="60"/>
      <c r="EM45" s="60"/>
      <c r="EN45" s="60"/>
      <c r="EO45" s="60"/>
      <c r="EP45" s="60"/>
      <c r="EQ45" s="60"/>
      <c r="ER45" s="60"/>
      <c r="ES45" s="60"/>
      <c r="ET45" s="60"/>
      <c r="EU45" s="60"/>
      <c r="EV45" s="60"/>
      <c r="EW45" s="60"/>
      <c r="EX45" s="60"/>
      <c r="EY45" s="60"/>
      <c r="EZ45" s="60"/>
      <c r="FA45" s="60"/>
      <c r="FB45" s="60"/>
      <c r="FC45" s="60"/>
      <c r="FD45" s="60"/>
      <c r="FE45" s="60"/>
      <c r="FF45" s="60"/>
      <c r="FG45" s="60"/>
      <c r="FH45" s="60"/>
      <c r="FI45" s="60"/>
      <c r="FJ45" s="60"/>
      <c r="FK45" s="96"/>
      <c r="FL45" s="96"/>
      <c r="FM45" s="96"/>
      <c r="FN45" s="96"/>
      <c r="FO45" s="96"/>
      <c r="FP45" s="96"/>
      <c r="FQ45" s="96"/>
      <c r="FR45" s="96"/>
      <c r="FS45" s="96"/>
      <c r="FT45" s="96"/>
      <c r="FU45" s="96"/>
      <c r="FV45" s="96"/>
      <c r="FW45" s="96"/>
      <c r="FX45" s="96"/>
      <c r="FY45" s="96"/>
      <c r="FZ45" s="96"/>
      <c r="GA45" s="96"/>
      <c r="GB45" s="96"/>
      <c r="GC45" s="96"/>
      <c r="GD45" s="96"/>
      <c r="GE45" s="96"/>
      <c r="GF45" s="96"/>
      <c r="GG45" s="96"/>
      <c r="GH45" s="96"/>
      <c r="GI45" s="96"/>
      <c r="GJ45" s="96"/>
      <c r="GK45" s="96"/>
      <c r="GL45" s="96"/>
      <c r="GM45" s="96"/>
      <c r="GN45" s="96"/>
      <c r="GO45" s="96"/>
      <c r="GP45" s="96"/>
      <c r="GQ45" s="96"/>
      <c r="GR45" s="96"/>
      <c r="GS45" s="96"/>
      <c r="GT45" s="96"/>
      <c r="GU45" s="96"/>
      <c r="GV45" s="96"/>
      <c r="GW45" s="96"/>
      <c r="GX45" s="96"/>
      <c r="GY45" s="96"/>
      <c r="GZ45" s="96"/>
      <c r="HA45" s="96"/>
      <c r="HB45" s="96"/>
      <c r="HC45" s="96"/>
      <c r="HD45" s="96"/>
      <c r="HE45" s="96"/>
      <c r="HF45" s="96"/>
      <c r="HG45" s="96"/>
      <c r="HH45" s="96"/>
      <c r="HI45" s="96"/>
      <c r="HJ45" s="96"/>
      <c r="HK45" s="96"/>
      <c r="HL45" s="96"/>
      <c r="HM45" s="96"/>
      <c r="HN45" s="96"/>
      <c r="HO45" s="96"/>
      <c r="HP45" s="96"/>
      <c r="HQ45" s="96"/>
      <c r="HR45" s="96"/>
      <c r="HS45" s="96"/>
      <c r="HT45" s="96"/>
      <c r="HU45" s="96"/>
      <c r="HV45" s="96"/>
      <c r="HW45" s="96"/>
      <c r="HX45" s="96"/>
      <c r="HY45" s="96"/>
      <c r="HZ45" s="96"/>
      <c r="IA45" s="96"/>
      <c r="IB45" s="96"/>
      <c r="IC45" s="96"/>
      <c r="ID45" s="96"/>
      <c r="IE45" s="96"/>
      <c r="IF45" s="96"/>
      <c r="IG45" s="96"/>
      <c r="IH45" s="96"/>
      <c r="II45" s="96"/>
      <c r="IJ45" s="96"/>
      <c r="IK45" s="96"/>
      <c r="IL45" s="96"/>
      <c r="IM45" s="96"/>
      <c r="IN45" s="96"/>
      <c r="IO45" s="96"/>
      <c r="IP45" s="96"/>
      <c r="IQ45" s="96"/>
      <c r="IR45" s="96"/>
      <c r="IS45" s="96"/>
      <c r="IT45" s="96"/>
      <c r="IU45" s="96"/>
      <c r="IV45" s="96"/>
    </row>
  </sheetData>
  <mergeCells count="1">
    <mergeCell ref="A2:H2"/>
  </mergeCells>
  <phoneticPr fontId="19" type="noConversion"/>
  <printOptions horizontalCentered="1"/>
  <pageMargins left="0.62992126922907787" right="0.2362204818275031" top="0.25999998952460102" bottom="0.319999996132738" header="0" footer="0"/>
  <pageSetup paperSize="9" scale="95" orientation="landscape" useFirstPageNumber="1" horizontalDpi="0" verticalDpi="0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M25"/>
  <sheetViews>
    <sheetView showGridLines="0" showZeros="0" workbookViewId="0"/>
  </sheetViews>
  <sheetFormatPr defaultColWidth="6.83203125" defaultRowHeight="18" customHeight="1"/>
  <cols>
    <col min="1" max="1" width="22" style="116" customWidth="1"/>
    <col min="2" max="2" width="40.1640625" style="117" customWidth="1"/>
    <col min="3" max="3" width="22.5" style="118" customWidth="1"/>
    <col min="4" max="4" width="15.6640625" style="118" customWidth="1"/>
    <col min="5" max="5" width="14.1640625" style="118" customWidth="1"/>
    <col min="6" max="6" width="19.33203125" style="118" customWidth="1"/>
    <col min="7" max="7" width="20.6640625" style="61" customWidth="1"/>
    <col min="8" max="247" width="8" style="61" customWidth="1"/>
  </cols>
  <sheetData>
    <row r="1" spans="1:14" ht="18" customHeight="1">
      <c r="A1" s="97" t="s">
        <v>21</v>
      </c>
      <c r="B1" s="97"/>
      <c r="C1" s="98"/>
      <c r="D1" s="98"/>
      <c r="E1" s="98"/>
      <c r="F1" s="98"/>
    </row>
    <row r="2" spans="1:14" ht="36" customHeight="1">
      <c r="A2" s="210" t="s">
        <v>22</v>
      </c>
      <c r="B2" s="210"/>
      <c r="C2" s="210"/>
      <c r="D2" s="210"/>
      <c r="E2" s="210"/>
      <c r="F2" s="210"/>
      <c r="G2" s="210"/>
      <c r="H2" s="109"/>
      <c r="I2" s="109"/>
      <c r="J2" s="109"/>
      <c r="K2" s="109"/>
      <c r="L2" s="110"/>
      <c r="M2" s="110"/>
      <c r="N2" s="110"/>
    </row>
    <row r="3" spans="1:14" s="60" customFormat="1" ht="15" customHeight="1">
      <c r="A3" s="99"/>
      <c r="B3" s="97"/>
      <c r="C3" s="99"/>
      <c r="D3" s="98"/>
      <c r="E3" s="98"/>
      <c r="F3" s="121"/>
      <c r="G3" s="100" t="s">
        <v>165</v>
      </c>
    </row>
    <row r="4" spans="1:14" s="60" customFormat="1" ht="30" customHeight="1">
      <c r="A4" s="101" t="s">
        <v>166</v>
      </c>
      <c r="B4" s="101" t="s">
        <v>167</v>
      </c>
      <c r="C4" s="101" t="s">
        <v>168</v>
      </c>
      <c r="D4" s="111" t="s">
        <v>169</v>
      </c>
      <c r="E4" s="102" t="s">
        <v>170</v>
      </c>
      <c r="F4" s="103" t="s">
        <v>171</v>
      </c>
      <c r="G4" s="104" t="s">
        <v>172</v>
      </c>
    </row>
    <row r="5" spans="1:14" ht="23.25" customHeight="1">
      <c r="A5" s="106"/>
      <c r="B5" s="107" t="s">
        <v>136</v>
      </c>
      <c r="C5" s="115">
        <v>1640453</v>
      </c>
      <c r="D5" s="115">
        <v>850253</v>
      </c>
      <c r="E5" s="76">
        <v>68400</v>
      </c>
      <c r="F5" s="114">
        <v>721800</v>
      </c>
      <c r="G5" s="108">
        <v>0</v>
      </c>
    </row>
    <row r="6" spans="1:14" ht="23.25" customHeight="1">
      <c r="A6" s="106" t="s">
        <v>173</v>
      </c>
      <c r="B6" s="107" t="s">
        <v>174</v>
      </c>
      <c r="C6" s="115">
        <v>324193</v>
      </c>
      <c r="D6" s="115">
        <v>168593</v>
      </c>
      <c r="E6" s="76">
        <v>0</v>
      </c>
      <c r="F6" s="114">
        <v>155600</v>
      </c>
      <c r="G6" s="108">
        <v>0</v>
      </c>
    </row>
    <row r="7" spans="1:14" ht="23.25" customHeight="1">
      <c r="A7" s="106" t="s">
        <v>175</v>
      </c>
      <c r="B7" s="107" t="s">
        <v>176</v>
      </c>
      <c r="C7" s="115">
        <v>131393</v>
      </c>
      <c r="D7" s="115">
        <v>131393</v>
      </c>
      <c r="E7" s="76">
        <v>0</v>
      </c>
      <c r="F7" s="114">
        <v>0</v>
      </c>
      <c r="G7" s="108">
        <v>0</v>
      </c>
    </row>
    <row r="8" spans="1:14" ht="23.25" customHeight="1">
      <c r="A8" s="106" t="s">
        <v>177</v>
      </c>
      <c r="B8" s="107" t="s">
        <v>178</v>
      </c>
      <c r="C8" s="115">
        <v>91476</v>
      </c>
      <c r="D8" s="115">
        <v>91476</v>
      </c>
      <c r="E8" s="76">
        <v>0</v>
      </c>
      <c r="F8" s="114">
        <v>0</v>
      </c>
      <c r="G8" s="108">
        <v>0</v>
      </c>
    </row>
    <row r="9" spans="1:14" ht="23.25" customHeight="1">
      <c r="A9" s="106" t="s">
        <v>179</v>
      </c>
      <c r="B9" s="107" t="s">
        <v>180</v>
      </c>
      <c r="C9" s="115">
        <v>39917</v>
      </c>
      <c r="D9" s="115">
        <v>39917</v>
      </c>
      <c r="E9" s="76">
        <v>0</v>
      </c>
      <c r="F9" s="114">
        <v>0</v>
      </c>
      <c r="G9" s="108">
        <v>0</v>
      </c>
    </row>
    <row r="10" spans="1:14" ht="23.25" customHeight="1">
      <c r="A10" s="106" t="s">
        <v>181</v>
      </c>
      <c r="B10" s="107" t="s">
        <v>182</v>
      </c>
      <c r="C10" s="115">
        <v>37200</v>
      </c>
      <c r="D10" s="115">
        <v>37200</v>
      </c>
      <c r="E10" s="76">
        <v>0</v>
      </c>
      <c r="F10" s="114">
        <v>0</v>
      </c>
      <c r="G10" s="108">
        <v>0</v>
      </c>
    </row>
    <row r="11" spans="1:14" ht="23.25" customHeight="1">
      <c r="A11" s="106" t="s">
        <v>183</v>
      </c>
      <c r="B11" s="107" t="s">
        <v>184</v>
      </c>
      <c r="C11" s="115">
        <v>37200</v>
      </c>
      <c r="D11" s="115">
        <v>37200</v>
      </c>
      <c r="E11" s="76">
        <v>0</v>
      </c>
      <c r="F11" s="114">
        <v>0</v>
      </c>
      <c r="G11" s="108">
        <v>0</v>
      </c>
    </row>
    <row r="12" spans="1:14" ht="23.25" customHeight="1">
      <c r="A12" s="106" t="s">
        <v>185</v>
      </c>
      <c r="B12" s="107" t="s">
        <v>186</v>
      </c>
      <c r="C12" s="115">
        <v>155600</v>
      </c>
      <c r="D12" s="115">
        <v>0</v>
      </c>
      <c r="E12" s="76">
        <v>0</v>
      </c>
      <c r="F12" s="114">
        <v>155600</v>
      </c>
      <c r="G12" s="108">
        <v>0</v>
      </c>
    </row>
    <row r="13" spans="1:14" ht="23.25" customHeight="1">
      <c r="A13" s="106" t="s">
        <v>187</v>
      </c>
      <c r="B13" s="107" t="s">
        <v>188</v>
      </c>
      <c r="C13" s="115">
        <v>155600</v>
      </c>
      <c r="D13" s="115">
        <v>0</v>
      </c>
      <c r="E13" s="76">
        <v>0</v>
      </c>
      <c r="F13" s="114">
        <v>155600</v>
      </c>
      <c r="G13" s="108">
        <v>0</v>
      </c>
    </row>
    <row r="14" spans="1:14" ht="23.25" customHeight="1">
      <c r="A14" s="106" t="s">
        <v>189</v>
      </c>
      <c r="B14" s="107" t="s">
        <v>190</v>
      </c>
      <c r="C14" s="115">
        <v>33822</v>
      </c>
      <c r="D14" s="115">
        <v>33822</v>
      </c>
      <c r="E14" s="76">
        <v>0</v>
      </c>
      <c r="F14" s="114">
        <v>0</v>
      </c>
      <c r="G14" s="108">
        <v>0</v>
      </c>
    </row>
    <row r="15" spans="1:14" ht="23.25" customHeight="1">
      <c r="A15" s="106" t="s">
        <v>191</v>
      </c>
      <c r="B15" s="107" t="s">
        <v>192</v>
      </c>
      <c r="C15" s="115">
        <v>33822</v>
      </c>
      <c r="D15" s="115">
        <v>33822</v>
      </c>
      <c r="E15" s="76">
        <v>0</v>
      </c>
      <c r="F15" s="114">
        <v>0</v>
      </c>
      <c r="G15" s="108">
        <v>0</v>
      </c>
    </row>
    <row r="16" spans="1:14" ht="23.25" customHeight="1">
      <c r="A16" s="106" t="s">
        <v>193</v>
      </c>
      <c r="B16" s="107" t="s">
        <v>194</v>
      </c>
      <c r="C16" s="115">
        <v>33822</v>
      </c>
      <c r="D16" s="115">
        <v>33822</v>
      </c>
      <c r="E16" s="76">
        <v>0</v>
      </c>
      <c r="F16" s="114">
        <v>0</v>
      </c>
      <c r="G16" s="108">
        <v>0</v>
      </c>
    </row>
    <row r="17" spans="1:7" ht="23.25" customHeight="1">
      <c r="A17" s="106" t="s">
        <v>195</v>
      </c>
      <c r="B17" s="107" t="s">
        <v>196</v>
      </c>
      <c r="C17" s="115">
        <v>61572</v>
      </c>
      <c r="D17" s="115">
        <v>61572</v>
      </c>
      <c r="E17" s="76">
        <v>0</v>
      </c>
      <c r="F17" s="114">
        <v>0</v>
      </c>
      <c r="G17" s="108">
        <v>0</v>
      </c>
    </row>
    <row r="18" spans="1:7" ht="23.25" customHeight="1">
      <c r="A18" s="106" t="s">
        <v>197</v>
      </c>
      <c r="B18" s="107" t="s">
        <v>198</v>
      </c>
      <c r="C18" s="115">
        <v>61572</v>
      </c>
      <c r="D18" s="115">
        <v>61572</v>
      </c>
      <c r="E18" s="76">
        <v>0</v>
      </c>
      <c r="F18" s="114">
        <v>0</v>
      </c>
      <c r="G18" s="108">
        <v>0</v>
      </c>
    </row>
    <row r="19" spans="1:7" ht="23.25" customHeight="1">
      <c r="A19" s="106" t="s">
        <v>199</v>
      </c>
      <c r="B19" s="107" t="s">
        <v>200</v>
      </c>
      <c r="C19" s="115">
        <v>61572</v>
      </c>
      <c r="D19" s="115">
        <v>61572</v>
      </c>
      <c r="E19" s="76">
        <v>0</v>
      </c>
      <c r="F19" s="114">
        <v>0</v>
      </c>
      <c r="G19" s="108">
        <v>0</v>
      </c>
    </row>
    <row r="20" spans="1:7" ht="23.25" customHeight="1">
      <c r="A20" s="106" t="s">
        <v>201</v>
      </c>
      <c r="B20" s="107" t="s">
        <v>202</v>
      </c>
      <c r="C20" s="115">
        <v>1220866</v>
      </c>
      <c r="D20" s="115">
        <v>586266</v>
      </c>
      <c r="E20" s="76">
        <v>68400</v>
      </c>
      <c r="F20" s="114">
        <v>566200</v>
      </c>
      <c r="G20" s="108">
        <v>0</v>
      </c>
    </row>
    <row r="21" spans="1:7" ht="23.25" customHeight="1">
      <c r="A21" s="106" t="s">
        <v>203</v>
      </c>
      <c r="B21" s="107" t="s">
        <v>204</v>
      </c>
      <c r="C21" s="115">
        <v>925666</v>
      </c>
      <c r="D21" s="115">
        <v>586266</v>
      </c>
      <c r="E21" s="76">
        <v>68400</v>
      </c>
      <c r="F21" s="114">
        <v>271000</v>
      </c>
      <c r="G21" s="108">
        <v>0</v>
      </c>
    </row>
    <row r="22" spans="1:7" ht="23.25" customHeight="1">
      <c r="A22" s="106" t="s">
        <v>205</v>
      </c>
      <c r="B22" s="107" t="s">
        <v>206</v>
      </c>
      <c r="C22" s="115">
        <v>654666</v>
      </c>
      <c r="D22" s="115">
        <v>586266</v>
      </c>
      <c r="E22" s="76">
        <v>68400</v>
      </c>
      <c r="F22" s="114">
        <v>0</v>
      </c>
      <c r="G22" s="108">
        <v>0</v>
      </c>
    </row>
    <row r="23" spans="1:7" ht="23.25" customHeight="1">
      <c r="A23" s="106" t="s">
        <v>207</v>
      </c>
      <c r="B23" s="107" t="s">
        <v>208</v>
      </c>
      <c r="C23" s="115">
        <v>271000</v>
      </c>
      <c r="D23" s="115">
        <v>0</v>
      </c>
      <c r="E23" s="76">
        <v>0</v>
      </c>
      <c r="F23" s="114">
        <v>271000</v>
      </c>
      <c r="G23" s="108">
        <v>0</v>
      </c>
    </row>
    <row r="24" spans="1:7" ht="23.25" customHeight="1">
      <c r="A24" s="106" t="s">
        <v>209</v>
      </c>
      <c r="B24" s="107" t="s">
        <v>210</v>
      </c>
      <c r="C24" s="115">
        <v>295200</v>
      </c>
      <c r="D24" s="115">
        <v>0</v>
      </c>
      <c r="E24" s="76">
        <v>0</v>
      </c>
      <c r="F24" s="114">
        <v>295200</v>
      </c>
      <c r="G24" s="108">
        <v>0</v>
      </c>
    </row>
    <row r="25" spans="1:7" ht="23.25" customHeight="1">
      <c r="A25" s="106" t="s">
        <v>211</v>
      </c>
      <c r="B25" s="107" t="s">
        <v>212</v>
      </c>
      <c r="C25" s="115">
        <v>295200</v>
      </c>
      <c r="D25" s="115">
        <v>0</v>
      </c>
      <c r="E25" s="76">
        <v>0</v>
      </c>
      <c r="F25" s="114">
        <v>295200</v>
      </c>
      <c r="G25" s="108">
        <v>0</v>
      </c>
    </row>
  </sheetData>
  <mergeCells count="1">
    <mergeCell ref="A2:G2"/>
  </mergeCells>
  <phoneticPr fontId="19" type="noConversion"/>
  <printOptions horizontalCentered="1"/>
  <pageMargins left="0.59055118110236215" right="0.59055118110236215" top="0.78740157480314943" bottom="0.7086613985497181" header="0" footer="0"/>
  <pageSetup paperSize="9" orientation="landscape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showGridLines="0" showZeros="0" workbookViewId="0"/>
  </sheetViews>
  <sheetFormatPr defaultColWidth="9.1640625" defaultRowHeight="12.75" customHeight="1"/>
  <cols>
    <col min="1" max="1" width="18" customWidth="1"/>
    <col min="2" max="2" width="26.1640625" customWidth="1"/>
    <col min="3" max="3" width="22" customWidth="1"/>
    <col min="4" max="4" width="32.83203125" customWidth="1"/>
    <col min="5" max="5" width="22.5" customWidth="1"/>
    <col min="6" max="6" width="21.1640625" customWidth="1"/>
    <col min="7" max="7" width="19.33203125" customWidth="1"/>
    <col min="8" max="8" width="23.1640625" customWidth="1"/>
    <col min="9" max="9" width="20.6640625" customWidth="1"/>
    <col min="10" max="16" width="8" customWidth="1"/>
  </cols>
  <sheetData>
    <row r="1" spans="1:16" ht="18" customHeight="1">
      <c r="A1" s="97" t="s">
        <v>23</v>
      </c>
      <c r="D1" s="97"/>
      <c r="E1" s="98"/>
      <c r="F1" s="98"/>
      <c r="G1" s="98"/>
      <c r="H1" s="98"/>
      <c r="I1" s="61"/>
      <c r="J1" s="61"/>
      <c r="K1" s="61"/>
      <c r="L1" s="61"/>
      <c r="M1" s="61"/>
      <c r="N1" s="61"/>
      <c r="O1" s="61"/>
      <c r="P1" s="61"/>
    </row>
    <row r="2" spans="1:16" ht="36" customHeight="1">
      <c r="A2" s="210" t="s">
        <v>213</v>
      </c>
      <c r="B2" s="210"/>
      <c r="C2" s="210"/>
      <c r="D2" s="210"/>
      <c r="E2" s="210"/>
      <c r="F2" s="210"/>
      <c r="G2" s="210"/>
      <c r="H2" s="210"/>
      <c r="I2" s="210"/>
      <c r="J2" s="109"/>
      <c r="K2" s="109"/>
      <c r="L2" s="109"/>
      <c r="M2" s="109"/>
      <c r="N2" s="110"/>
      <c r="O2" s="110"/>
      <c r="P2" s="110"/>
    </row>
    <row r="3" spans="1:16" ht="15" customHeight="1">
      <c r="C3" s="99"/>
      <c r="D3" s="97"/>
      <c r="E3" s="99"/>
      <c r="F3" s="98"/>
      <c r="I3" s="100" t="s">
        <v>165</v>
      </c>
      <c r="J3" s="60"/>
      <c r="K3" s="60"/>
      <c r="L3" s="60"/>
      <c r="M3" s="60"/>
      <c r="N3" s="60"/>
      <c r="O3" s="60"/>
      <c r="P3" s="60"/>
    </row>
    <row r="4" spans="1:16" ht="30" customHeight="1">
      <c r="A4" s="21" t="s">
        <v>214</v>
      </c>
      <c r="B4" s="21" t="s">
        <v>215</v>
      </c>
      <c r="C4" s="101" t="s">
        <v>216</v>
      </c>
      <c r="D4" s="101" t="s">
        <v>217</v>
      </c>
      <c r="E4" s="101" t="s">
        <v>168</v>
      </c>
      <c r="F4" s="102" t="s">
        <v>169</v>
      </c>
      <c r="G4" s="103" t="s">
        <v>170</v>
      </c>
      <c r="H4" s="119" t="s">
        <v>171</v>
      </c>
      <c r="I4" s="104" t="s">
        <v>172</v>
      </c>
      <c r="J4" s="60"/>
      <c r="K4" s="60"/>
      <c r="L4" s="60"/>
      <c r="M4" s="60"/>
      <c r="N4" s="60"/>
      <c r="O4" s="60"/>
      <c r="P4" s="60"/>
    </row>
    <row r="5" spans="1:16" ht="23.25" customHeight="1">
      <c r="A5" s="105"/>
      <c r="B5" s="105" t="s">
        <v>136</v>
      </c>
      <c r="C5" s="106"/>
      <c r="D5" s="107"/>
      <c r="E5" s="115">
        <v>1640453</v>
      </c>
      <c r="F5" s="115">
        <v>850253</v>
      </c>
      <c r="G5" s="115">
        <v>68400</v>
      </c>
      <c r="H5" s="76">
        <v>721800</v>
      </c>
      <c r="I5" s="120">
        <v>0</v>
      </c>
      <c r="J5" s="61"/>
      <c r="K5" s="61"/>
      <c r="L5" s="61"/>
      <c r="M5" s="61"/>
      <c r="N5" s="61"/>
      <c r="O5" s="61"/>
      <c r="P5" s="61"/>
    </row>
    <row r="6" spans="1:16" ht="23.25" customHeight="1">
      <c r="A6" s="105" t="s">
        <v>218</v>
      </c>
      <c r="B6" s="105" t="s">
        <v>219</v>
      </c>
      <c r="C6" s="106" t="s">
        <v>220</v>
      </c>
      <c r="D6" s="107" t="s">
        <v>221</v>
      </c>
      <c r="E6" s="115">
        <v>791453</v>
      </c>
      <c r="F6" s="115">
        <v>791453</v>
      </c>
      <c r="G6" s="115">
        <v>0</v>
      </c>
      <c r="H6" s="76">
        <v>0</v>
      </c>
      <c r="I6" s="120">
        <v>0</v>
      </c>
      <c r="J6" s="61"/>
      <c r="K6" s="61"/>
      <c r="L6" s="61"/>
      <c r="M6" s="61"/>
      <c r="N6" s="61"/>
      <c r="O6" s="61"/>
      <c r="P6" s="61"/>
    </row>
    <row r="7" spans="1:16" ht="23.25" customHeight="1">
      <c r="A7" s="105" t="s">
        <v>222</v>
      </c>
      <c r="B7" s="105" t="s">
        <v>223</v>
      </c>
      <c r="C7" s="106" t="s">
        <v>224</v>
      </c>
      <c r="D7" s="107" t="s">
        <v>225</v>
      </c>
      <c r="E7" s="115">
        <v>298062</v>
      </c>
      <c r="F7" s="115">
        <v>298062</v>
      </c>
      <c r="G7" s="115">
        <v>0</v>
      </c>
      <c r="H7" s="76">
        <v>0</v>
      </c>
      <c r="I7" s="120">
        <v>0</v>
      </c>
      <c r="J7" s="61"/>
      <c r="K7" s="61"/>
      <c r="L7" s="61"/>
      <c r="M7" s="61"/>
      <c r="N7" s="61"/>
      <c r="O7" s="61"/>
      <c r="P7" s="61"/>
    </row>
    <row r="8" spans="1:16" ht="23.25" customHeight="1">
      <c r="A8" s="105" t="s">
        <v>226</v>
      </c>
      <c r="B8" s="105" t="s">
        <v>227</v>
      </c>
      <c r="C8" s="106" t="s">
        <v>224</v>
      </c>
      <c r="D8" s="107" t="s">
        <v>225</v>
      </c>
      <c r="E8" s="115">
        <v>231607</v>
      </c>
      <c r="F8" s="115">
        <v>231607</v>
      </c>
      <c r="G8" s="115">
        <v>0</v>
      </c>
      <c r="H8" s="76">
        <v>0</v>
      </c>
      <c r="I8" s="120">
        <v>0</v>
      </c>
      <c r="J8" s="61"/>
      <c r="K8" s="61"/>
      <c r="L8" s="61"/>
      <c r="M8" s="61"/>
      <c r="N8" s="61"/>
      <c r="O8" s="61"/>
      <c r="P8" s="61"/>
    </row>
    <row r="9" spans="1:16" ht="23.25" customHeight="1">
      <c r="A9" s="105" t="s">
        <v>228</v>
      </c>
      <c r="B9" s="105" t="s">
        <v>229</v>
      </c>
      <c r="C9" s="106" t="s">
        <v>224</v>
      </c>
      <c r="D9" s="107" t="s">
        <v>225</v>
      </c>
      <c r="E9" s="115">
        <v>26239</v>
      </c>
      <c r="F9" s="115">
        <v>26239</v>
      </c>
      <c r="G9" s="115">
        <v>0</v>
      </c>
      <c r="H9" s="76">
        <v>0</v>
      </c>
      <c r="I9" s="120">
        <v>0</v>
      </c>
      <c r="J9" s="61"/>
      <c r="K9" s="61"/>
      <c r="L9" s="61"/>
      <c r="M9" s="61"/>
      <c r="N9" s="61"/>
      <c r="O9" s="61"/>
      <c r="P9" s="61"/>
    </row>
    <row r="10" spans="1:16" ht="23.25" customHeight="1">
      <c r="A10" s="105" t="s">
        <v>230</v>
      </c>
      <c r="B10" s="105" t="s">
        <v>231</v>
      </c>
      <c r="C10" s="106" t="s">
        <v>224</v>
      </c>
      <c r="D10" s="107" t="s">
        <v>225</v>
      </c>
      <c r="E10" s="115">
        <v>91476</v>
      </c>
      <c r="F10" s="115">
        <v>91476</v>
      </c>
      <c r="G10" s="115">
        <v>0</v>
      </c>
      <c r="H10" s="76">
        <v>0</v>
      </c>
      <c r="I10" s="120">
        <v>0</v>
      </c>
      <c r="J10" s="61"/>
      <c r="K10" s="61"/>
      <c r="L10" s="61"/>
      <c r="M10" s="61"/>
      <c r="N10" s="61"/>
      <c r="O10" s="61"/>
      <c r="P10" s="61"/>
    </row>
    <row r="11" spans="1:16" ht="23.25" customHeight="1">
      <c r="A11" s="105" t="s">
        <v>232</v>
      </c>
      <c r="B11" s="105" t="s">
        <v>233</v>
      </c>
      <c r="C11" s="106" t="s">
        <v>224</v>
      </c>
      <c r="D11" s="107" t="s">
        <v>225</v>
      </c>
      <c r="E11" s="115">
        <v>39917</v>
      </c>
      <c r="F11" s="115">
        <v>39917</v>
      </c>
      <c r="G11" s="115">
        <v>0</v>
      </c>
      <c r="H11" s="76">
        <v>0</v>
      </c>
      <c r="I11" s="120">
        <v>0</v>
      </c>
      <c r="J11" s="61"/>
      <c r="K11" s="61"/>
      <c r="L11" s="61"/>
      <c r="M11" s="61"/>
      <c r="N11" s="61"/>
      <c r="O11" s="61"/>
      <c r="P11" s="61"/>
    </row>
    <row r="12" spans="1:16" ht="23.25" customHeight="1">
      <c r="A12" s="105" t="s">
        <v>234</v>
      </c>
      <c r="B12" s="105" t="s">
        <v>235</v>
      </c>
      <c r="C12" s="106" t="s">
        <v>224</v>
      </c>
      <c r="D12" s="107" t="s">
        <v>225</v>
      </c>
      <c r="E12" s="115">
        <v>33822</v>
      </c>
      <c r="F12" s="115">
        <v>33822</v>
      </c>
      <c r="G12" s="115">
        <v>0</v>
      </c>
      <c r="H12" s="76">
        <v>0</v>
      </c>
      <c r="I12" s="120">
        <v>0</v>
      </c>
      <c r="J12" s="61"/>
      <c r="K12" s="61"/>
      <c r="L12" s="61"/>
      <c r="M12" s="61"/>
      <c r="N12" s="61"/>
      <c r="O12" s="61"/>
      <c r="P12" s="61"/>
    </row>
    <row r="13" spans="1:16" ht="23.25" customHeight="1">
      <c r="A13" s="105" t="s">
        <v>236</v>
      </c>
      <c r="B13" s="105" t="s">
        <v>237</v>
      </c>
      <c r="C13" s="106" t="s">
        <v>224</v>
      </c>
      <c r="D13" s="107" t="s">
        <v>225</v>
      </c>
      <c r="E13" s="115">
        <v>3178</v>
      </c>
      <c r="F13" s="115">
        <v>3178</v>
      </c>
      <c r="G13" s="115">
        <v>0</v>
      </c>
      <c r="H13" s="76">
        <v>0</v>
      </c>
      <c r="I13" s="120">
        <v>0</v>
      </c>
      <c r="J13" s="61"/>
      <c r="K13" s="61"/>
      <c r="L13" s="61"/>
      <c r="M13" s="61"/>
      <c r="N13" s="61"/>
      <c r="O13" s="61"/>
      <c r="P13" s="61"/>
    </row>
    <row r="14" spans="1:16" ht="23.25" customHeight="1">
      <c r="A14" s="105" t="s">
        <v>238</v>
      </c>
      <c r="B14" s="105" t="s">
        <v>239</v>
      </c>
      <c r="C14" s="106" t="s">
        <v>224</v>
      </c>
      <c r="D14" s="107" t="s">
        <v>225</v>
      </c>
      <c r="E14" s="115">
        <v>61572</v>
      </c>
      <c r="F14" s="115">
        <v>61572</v>
      </c>
      <c r="G14" s="115">
        <v>0</v>
      </c>
      <c r="H14" s="76">
        <v>0</v>
      </c>
      <c r="I14" s="120">
        <v>0</v>
      </c>
      <c r="J14" s="61"/>
      <c r="K14" s="61"/>
      <c r="L14" s="61"/>
      <c r="M14" s="61"/>
      <c r="N14" s="61"/>
      <c r="O14" s="61"/>
      <c r="P14" s="61"/>
    </row>
    <row r="15" spans="1:16" ht="23.25" customHeight="1">
      <c r="A15" s="105" t="s">
        <v>240</v>
      </c>
      <c r="B15" s="105" t="s">
        <v>241</v>
      </c>
      <c r="C15" s="106" t="s">
        <v>224</v>
      </c>
      <c r="D15" s="107" t="s">
        <v>225</v>
      </c>
      <c r="E15" s="115">
        <v>5580</v>
      </c>
      <c r="F15" s="115">
        <v>5580</v>
      </c>
      <c r="G15" s="115">
        <v>0</v>
      </c>
      <c r="H15" s="76">
        <v>0</v>
      </c>
      <c r="I15" s="120">
        <v>0</v>
      </c>
      <c r="J15" s="61"/>
      <c r="K15" s="61"/>
      <c r="L15" s="61"/>
      <c r="M15" s="61"/>
      <c r="N15" s="61"/>
      <c r="O15" s="61"/>
      <c r="P15" s="61"/>
    </row>
    <row r="16" spans="1:16" ht="23.25" customHeight="1">
      <c r="A16" s="105" t="s">
        <v>242</v>
      </c>
      <c r="B16" s="105" t="s">
        <v>243</v>
      </c>
      <c r="C16" s="106" t="s">
        <v>220</v>
      </c>
      <c r="D16" s="107" t="s">
        <v>221</v>
      </c>
      <c r="E16" s="115">
        <v>68400</v>
      </c>
      <c r="F16" s="115">
        <v>0</v>
      </c>
      <c r="G16" s="115">
        <v>68400</v>
      </c>
      <c r="H16" s="76">
        <v>0</v>
      </c>
      <c r="I16" s="120">
        <v>0</v>
      </c>
      <c r="J16" s="61"/>
      <c r="K16" s="61"/>
      <c r="L16" s="61"/>
      <c r="M16" s="61"/>
      <c r="N16" s="61"/>
      <c r="O16" s="61"/>
      <c r="P16" s="61"/>
    </row>
    <row r="17" spans="1:16" ht="23.25" customHeight="1">
      <c r="A17" s="105" t="s">
        <v>244</v>
      </c>
      <c r="B17" s="105" t="s">
        <v>245</v>
      </c>
      <c r="C17" s="106" t="s">
        <v>246</v>
      </c>
      <c r="D17" s="107" t="s">
        <v>247</v>
      </c>
      <c r="E17" s="115">
        <v>8000</v>
      </c>
      <c r="F17" s="115">
        <v>0</v>
      </c>
      <c r="G17" s="115">
        <v>8000</v>
      </c>
      <c r="H17" s="76">
        <v>0</v>
      </c>
      <c r="I17" s="120">
        <v>0</v>
      </c>
      <c r="J17" s="61"/>
      <c r="K17" s="61"/>
      <c r="L17" s="61"/>
      <c r="M17" s="61"/>
      <c r="N17" s="61"/>
      <c r="O17" s="61"/>
      <c r="P17" s="61"/>
    </row>
    <row r="18" spans="1:16" ht="23.25" customHeight="1">
      <c r="A18" s="105" t="s">
        <v>248</v>
      </c>
      <c r="B18" s="105" t="s">
        <v>249</v>
      </c>
      <c r="C18" s="106" t="s">
        <v>246</v>
      </c>
      <c r="D18" s="107" t="s">
        <v>247</v>
      </c>
      <c r="E18" s="115">
        <v>2000</v>
      </c>
      <c r="F18" s="115">
        <v>0</v>
      </c>
      <c r="G18" s="115">
        <v>2000</v>
      </c>
      <c r="H18" s="76">
        <v>0</v>
      </c>
      <c r="I18" s="120">
        <v>0</v>
      </c>
      <c r="J18" s="61"/>
      <c r="K18" s="61"/>
      <c r="L18" s="61"/>
      <c r="M18" s="61"/>
      <c r="N18" s="61"/>
      <c r="O18" s="61"/>
      <c r="P18" s="61"/>
    </row>
    <row r="19" spans="1:16" ht="23.25" customHeight="1">
      <c r="A19" s="105" t="s">
        <v>250</v>
      </c>
      <c r="B19" s="105" t="s">
        <v>251</v>
      </c>
      <c r="C19" s="106" t="s">
        <v>246</v>
      </c>
      <c r="D19" s="107" t="s">
        <v>247</v>
      </c>
      <c r="E19" s="115">
        <v>6000</v>
      </c>
      <c r="F19" s="115">
        <v>0</v>
      </c>
      <c r="G19" s="115">
        <v>6000</v>
      </c>
      <c r="H19" s="76">
        <v>0</v>
      </c>
      <c r="I19" s="120">
        <v>0</v>
      </c>
      <c r="J19" s="61"/>
      <c r="K19" s="61"/>
      <c r="L19" s="61"/>
      <c r="M19" s="61"/>
      <c r="N19" s="61"/>
      <c r="O19" s="61"/>
      <c r="P19" s="61"/>
    </row>
    <row r="20" spans="1:16" ht="23.25" customHeight="1">
      <c r="A20" s="105" t="s">
        <v>252</v>
      </c>
      <c r="B20" s="105" t="s">
        <v>253</v>
      </c>
      <c r="C20" s="106" t="s">
        <v>246</v>
      </c>
      <c r="D20" s="107" t="s">
        <v>247</v>
      </c>
      <c r="E20" s="115">
        <v>2000</v>
      </c>
      <c r="F20" s="115">
        <v>0</v>
      </c>
      <c r="G20" s="115">
        <v>2000</v>
      </c>
      <c r="H20" s="76">
        <v>0</v>
      </c>
      <c r="I20" s="120">
        <v>0</v>
      </c>
      <c r="J20" s="61"/>
      <c r="K20" s="61"/>
      <c r="L20" s="61"/>
      <c r="M20" s="61"/>
      <c r="N20" s="61"/>
      <c r="O20" s="61"/>
      <c r="P20" s="61"/>
    </row>
    <row r="21" spans="1:16" ht="23.25" customHeight="1">
      <c r="A21" s="105" t="s">
        <v>254</v>
      </c>
      <c r="B21" s="105" t="s">
        <v>255</v>
      </c>
      <c r="C21" s="106" t="s">
        <v>246</v>
      </c>
      <c r="D21" s="107" t="s">
        <v>247</v>
      </c>
      <c r="E21" s="115">
        <v>6000</v>
      </c>
      <c r="F21" s="115">
        <v>0</v>
      </c>
      <c r="G21" s="115">
        <v>6000</v>
      </c>
      <c r="H21" s="76">
        <v>0</v>
      </c>
      <c r="I21" s="120">
        <v>0</v>
      </c>
    </row>
    <row r="22" spans="1:16" ht="23.25" customHeight="1">
      <c r="A22" s="105" t="s">
        <v>256</v>
      </c>
      <c r="B22" s="105" t="s">
        <v>257</v>
      </c>
      <c r="C22" s="106" t="s">
        <v>246</v>
      </c>
      <c r="D22" s="107" t="s">
        <v>247</v>
      </c>
      <c r="E22" s="115">
        <v>44400</v>
      </c>
      <c r="F22" s="115">
        <v>0</v>
      </c>
      <c r="G22" s="115">
        <v>44400</v>
      </c>
      <c r="H22" s="76">
        <v>0</v>
      </c>
      <c r="I22" s="120">
        <v>0</v>
      </c>
    </row>
    <row r="23" spans="1:16" ht="23.25" customHeight="1">
      <c r="A23" s="105" t="s">
        <v>258</v>
      </c>
      <c r="B23" s="105" t="s">
        <v>259</v>
      </c>
      <c r="C23" s="106" t="s">
        <v>260</v>
      </c>
      <c r="D23" s="107" t="s">
        <v>261</v>
      </c>
      <c r="E23" s="115">
        <v>214400</v>
      </c>
      <c r="F23" s="115">
        <v>58800</v>
      </c>
      <c r="G23" s="115">
        <v>0</v>
      </c>
      <c r="H23" s="76">
        <v>155600</v>
      </c>
      <c r="I23" s="120">
        <v>0</v>
      </c>
    </row>
    <row r="24" spans="1:16" ht="23.25" customHeight="1">
      <c r="A24" s="105" t="s">
        <v>262</v>
      </c>
      <c r="B24" s="105" t="s">
        <v>263</v>
      </c>
      <c r="C24" s="106" t="s">
        <v>264</v>
      </c>
      <c r="D24" s="107" t="s">
        <v>265</v>
      </c>
      <c r="E24" s="115">
        <v>37200</v>
      </c>
      <c r="F24" s="115">
        <v>37200</v>
      </c>
      <c r="G24" s="115">
        <v>0</v>
      </c>
      <c r="H24" s="76">
        <v>0</v>
      </c>
      <c r="I24" s="120">
        <v>0</v>
      </c>
    </row>
    <row r="25" spans="1:16" ht="23.25" customHeight="1">
      <c r="A25" s="105" t="s">
        <v>266</v>
      </c>
      <c r="B25" s="105" t="s">
        <v>267</v>
      </c>
      <c r="C25" s="106" t="s">
        <v>268</v>
      </c>
      <c r="D25" s="107" t="s">
        <v>267</v>
      </c>
      <c r="E25" s="115">
        <v>177200</v>
      </c>
      <c r="F25" s="115">
        <v>21600</v>
      </c>
      <c r="G25" s="115">
        <v>0</v>
      </c>
      <c r="H25" s="76">
        <v>155600</v>
      </c>
      <c r="I25" s="120">
        <v>0</v>
      </c>
    </row>
    <row r="26" spans="1:16" ht="23.25" customHeight="1">
      <c r="A26" s="105" t="s">
        <v>269</v>
      </c>
      <c r="B26" s="105" t="s">
        <v>270</v>
      </c>
      <c r="C26" s="106" t="s">
        <v>271</v>
      </c>
      <c r="D26" s="107" t="s">
        <v>270</v>
      </c>
      <c r="E26" s="115">
        <v>295200</v>
      </c>
      <c r="F26" s="115">
        <v>0</v>
      </c>
      <c r="G26" s="115">
        <v>0</v>
      </c>
      <c r="H26" s="76">
        <v>295200</v>
      </c>
      <c r="I26" s="120">
        <v>0</v>
      </c>
    </row>
    <row r="27" spans="1:16" ht="23.25" customHeight="1">
      <c r="A27" s="105" t="s">
        <v>272</v>
      </c>
      <c r="B27" s="105" t="s">
        <v>273</v>
      </c>
      <c r="C27" s="106" t="s">
        <v>274</v>
      </c>
      <c r="D27" s="107" t="s">
        <v>273</v>
      </c>
      <c r="E27" s="115">
        <v>295200</v>
      </c>
      <c r="F27" s="115">
        <v>0</v>
      </c>
      <c r="G27" s="115">
        <v>0</v>
      </c>
      <c r="H27" s="76">
        <v>295200</v>
      </c>
      <c r="I27" s="120">
        <v>0</v>
      </c>
    </row>
    <row r="28" spans="1:16" ht="23.25" customHeight="1">
      <c r="A28" s="105" t="s">
        <v>275</v>
      </c>
      <c r="B28" s="105" t="s">
        <v>276</v>
      </c>
      <c r="C28" s="106" t="s">
        <v>277</v>
      </c>
      <c r="D28" s="107" t="s">
        <v>276</v>
      </c>
      <c r="E28" s="115">
        <v>271000</v>
      </c>
      <c r="F28" s="115">
        <v>0</v>
      </c>
      <c r="G28" s="115">
        <v>0</v>
      </c>
      <c r="H28" s="76">
        <v>271000</v>
      </c>
      <c r="I28" s="120">
        <v>0</v>
      </c>
    </row>
    <row r="29" spans="1:16" ht="23.25" customHeight="1">
      <c r="A29" s="105" t="s">
        <v>278</v>
      </c>
      <c r="B29" s="105" t="s">
        <v>279</v>
      </c>
      <c r="C29" s="106" t="s">
        <v>280</v>
      </c>
      <c r="D29" s="107" t="s">
        <v>279</v>
      </c>
      <c r="E29" s="115">
        <v>271000</v>
      </c>
      <c r="F29" s="115">
        <v>0</v>
      </c>
      <c r="G29" s="115">
        <v>0</v>
      </c>
      <c r="H29" s="76">
        <v>271000</v>
      </c>
      <c r="I29" s="120">
        <v>0</v>
      </c>
    </row>
  </sheetData>
  <mergeCells count="1">
    <mergeCell ref="A2:I2"/>
  </mergeCells>
  <phoneticPr fontId="19" type="noConversion"/>
  <printOptions horizontalCentered="1"/>
  <pageMargins left="0.59055118110236215" right="0.59055118110236215" top="0.78740157480314943" bottom="0.7086613985497181" header="0" footer="0"/>
  <pageSetup paperSize="9" orientation="landscape" horizontalDpi="0" verticalDpi="0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1"/>
  <sheetViews>
    <sheetView showGridLines="0" showZeros="0" topLeftCell="A4" workbookViewId="0"/>
  </sheetViews>
  <sheetFormatPr defaultColWidth="9.1640625" defaultRowHeight="12.75" customHeight="1"/>
  <cols>
    <col min="1" max="1" width="22" customWidth="1"/>
    <col min="2" max="2" width="40.1640625" customWidth="1"/>
    <col min="3" max="3" width="22.5" customWidth="1"/>
    <col min="4" max="4" width="15.6640625" customWidth="1"/>
    <col min="5" max="5" width="14.1640625" customWidth="1"/>
    <col min="6" max="6" width="20.6640625" customWidth="1"/>
    <col min="7" max="13" width="8" customWidth="1"/>
  </cols>
  <sheetData>
    <row r="1" spans="1:13" ht="18" customHeight="1">
      <c r="A1" s="97" t="s">
        <v>25</v>
      </c>
      <c r="B1" s="97"/>
      <c r="C1" s="98"/>
      <c r="D1" s="98"/>
      <c r="E1" s="98"/>
      <c r="F1" s="61"/>
      <c r="G1" s="61"/>
      <c r="H1" s="61"/>
      <c r="I1" s="61"/>
      <c r="J1" s="61"/>
      <c r="K1" s="61"/>
      <c r="L1" s="61"/>
      <c r="M1" s="61"/>
    </row>
    <row r="2" spans="1:13" ht="36" customHeight="1">
      <c r="A2" s="210" t="s">
        <v>26</v>
      </c>
      <c r="B2" s="210"/>
      <c r="C2" s="210"/>
      <c r="D2" s="210"/>
      <c r="E2" s="210"/>
      <c r="F2" s="210"/>
      <c r="G2" s="109"/>
      <c r="H2" s="109"/>
      <c r="I2" s="109"/>
      <c r="J2" s="109"/>
      <c r="K2" s="110"/>
      <c r="L2" s="110"/>
      <c r="M2" s="110"/>
    </row>
    <row r="3" spans="1:13" ht="15" customHeight="1">
      <c r="A3" s="99"/>
      <c r="B3" s="97"/>
      <c r="C3" s="99"/>
      <c r="D3" s="98"/>
      <c r="E3" s="98"/>
      <c r="F3" s="100" t="s">
        <v>165</v>
      </c>
      <c r="G3" s="60"/>
      <c r="H3" s="60"/>
      <c r="I3" s="60"/>
      <c r="J3" s="60"/>
      <c r="K3" s="60"/>
      <c r="L3" s="60"/>
      <c r="M3" s="60"/>
    </row>
    <row r="4" spans="1:13" ht="30" customHeight="1">
      <c r="A4" s="101" t="s">
        <v>166</v>
      </c>
      <c r="B4" s="101" t="s">
        <v>167</v>
      </c>
      <c r="C4" s="101" t="s">
        <v>168</v>
      </c>
      <c r="D4" s="111" t="s">
        <v>169</v>
      </c>
      <c r="E4" s="112" t="s">
        <v>170</v>
      </c>
      <c r="F4" s="104" t="s">
        <v>172</v>
      </c>
      <c r="G4" s="60"/>
      <c r="H4" s="60"/>
      <c r="I4" s="60"/>
      <c r="J4" s="60"/>
      <c r="K4" s="60"/>
      <c r="L4" s="60"/>
      <c r="M4" s="60"/>
    </row>
    <row r="5" spans="1:13" ht="23.25" customHeight="1">
      <c r="A5" s="106"/>
      <c r="B5" s="113" t="s">
        <v>136</v>
      </c>
      <c r="C5" s="114">
        <v>918653</v>
      </c>
      <c r="D5" s="115">
        <v>850253</v>
      </c>
      <c r="E5" s="115">
        <v>68400</v>
      </c>
      <c r="F5" s="108">
        <v>0</v>
      </c>
      <c r="G5" s="61"/>
      <c r="H5" s="61"/>
      <c r="I5" s="61"/>
      <c r="J5" s="61"/>
      <c r="K5" s="61"/>
      <c r="L5" s="61"/>
      <c r="M5" s="61"/>
    </row>
    <row r="6" spans="1:13" ht="23.25" customHeight="1">
      <c r="A6" s="106" t="s">
        <v>173</v>
      </c>
      <c r="B6" s="113" t="s">
        <v>174</v>
      </c>
      <c r="C6" s="114">
        <v>168593</v>
      </c>
      <c r="D6" s="115">
        <v>168593</v>
      </c>
      <c r="E6" s="115">
        <v>0</v>
      </c>
      <c r="F6" s="108">
        <v>0</v>
      </c>
      <c r="G6" s="61"/>
      <c r="H6" s="61"/>
      <c r="I6" s="61"/>
      <c r="J6" s="61"/>
      <c r="K6" s="61"/>
      <c r="L6" s="61"/>
      <c r="M6" s="61"/>
    </row>
    <row r="7" spans="1:13" ht="23.25" customHeight="1">
      <c r="A7" s="106" t="s">
        <v>175</v>
      </c>
      <c r="B7" s="113" t="s">
        <v>176</v>
      </c>
      <c r="C7" s="114">
        <v>131393</v>
      </c>
      <c r="D7" s="115">
        <v>131393</v>
      </c>
      <c r="E7" s="115">
        <v>0</v>
      </c>
      <c r="F7" s="108">
        <v>0</v>
      </c>
      <c r="G7" s="61"/>
      <c r="H7" s="61"/>
      <c r="I7" s="61"/>
      <c r="J7" s="61"/>
      <c r="K7" s="61"/>
      <c r="L7" s="61"/>
      <c r="M7" s="61"/>
    </row>
    <row r="8" spans="1:13" ht="23.25" customHeight="1">
      <c r="A8" s="106" t="s">
        <v>177</v>
      </c>
      <c r="B8" s="113" t="s">
        <v>178</v>
      </c>
      <c r="C8" s="114">
        <v>91476</v>
      </c>
      <c r="D8" s="115">
        <v>91476</v>
      </c>
      <c r="E8" s="115">
        <v>0</v>
      </c>
      <c r="F8" s="108">
        <v>0</v>
      </c>
      <c r="G8" s="61"/>
      <c r="H8" s="61"/>
      <c r="I8" s="61"/>
      <c r="J8" s="61"/>
      <c r="K8" s="61"/>
      <c r="L8" s="61"/>
      <c r="M8" s="61"/>
    </row>
    <row r="9" spans="1:13" ht="23.25" customHeight="1">
      <c r="A9" s="106" t="s">
        <v>179</v>
      </c>
      <c r="B9" s="113" t="s">
        <v>180</v>
      </c>
      <c r="C9" s="114">
        <v>39917</v>
      </c>
      <c r="D9" s="115">
        <v>39917</v>
      </c>
      <c r="E9" s="115">
        <v>0</v>
      </c>
      <c r="F9" s="108">
        <v>0</v>
      </c>
      <c r="G9" s="61"/>
      <c r="H9" s="61"/>
      <c r="I9" s="61"/>
      <c r="J9" s="61"/>
      <c r="K9" s="61"/>
      <c r="L9" s="61"/>
      <c r="M9" s="61"/>
    </row>
    <row r="10" spans="1:13" ht="23.25" customHeight="1">
      <c r="A10" s="106" t="s">
        <v>181</v>
      </c>
      <c r="B10" s="113" t="s">
        <v>182</v>
      </c>
      <c r="C10" s="114">
        <v>37200</v>
      </c>
      <c r="D10" s="115">
        <v>37200</v>
      </c>
      <c r="E10" s="115">
        <v>0</v>
      </c>
      <c r="F10" s="108">
        <v>0</v>
      </c>
      <c r="G10" s="61"/>
      <c r="H10" s="61"/>
      <c r="I10" s="61"/>
      <c r="J10" s="61"/>
      <c r="K10" s="61"/>
      <c r="L10" s="61"/>
      <c r="M10" s="61"/>
    </row>
    <row r="11" spans="1:13" ht="23.25" customHeight="1">
      <c r="A11" s="106" t="s">
        <v>183</v>
      </c>
      <c r="B11" s="113" t="s">
        <v>184</v>
      </c>
      <c r="C11" s="114">
        <v>37200</v>
      </c>
      <c r="D11" s="115">
        <v>37200</v>
      </c>
      <c r="E11" s="115">
        <v>0</v>
      </c>
      <c r="F11" s="108">
        <v>0</v>
      </c>
      <c r="G11" s="61"/>
      <c r="H11" s="61"/>
      <c r="I11" s="61"/>
      <c r="J11" s="61"/>
      <c r="K11" s="61"/>
      <c r="L11" s="61"/>
      <c r="M11" s="61"/>
    </row>
    <row r="12" spans="1:13" ht="23.25" customHeight="1">
      <c r="A12" s="106" t="s">
        <v>189</v>
      </c>
      <c r="B12" s="113" t="s">
        <v>190</v>
      </c>
      <c r="C12" s="114">
        <v>33822</v>
      </c>
      <c r="D12" s="115">
        <v>33822</v>
      </c>
      <c r="E12" s="115">
        <v>0</v>
      </c>
      <c r="F12" s="108">
        <v>0</v>
      </c>
      <c r="G12" s="61"/>
      <c r="H12" s="61"/>
      <c r="I12" s="61"/>
      <c r="J12" s="61"/>
      <c r="K12" s="61"/>
      <c r="L12" s="61"/>
      <c r="M12" s="61"/>
    </row>
    <row r="13" spans="1:13" ht="23.25" customHeight="1">
      <c r="A13" s="106" t="s">
        <v>191</v>
      </c>
      <c r="B13" s="113" t="s">
        <v>192</v>
      </c>
      <c r="C13" s="114">
        <v>33822</v>
      </c>
      <c r="D13" s="115">
        <v>33822</v>
      </c>
      <c r="E13" s="115">
        <v>0</v>
      </c>
      <c r="F13" s="108">
        <v>0</v>
      </c>
      <c r="G13" s="61"/>
      <c r="H13" s="61"/>
      <c r="I13" s="61"/>
      <c r="J13" s="61"/>
      <c r="K13" s="61"/>
      <c r="L13" s="61"/>
      <c r="M13" s="61"/>
    </row>
    <row r="14" spans="1:13" ht="23.25" customHeight="1">
      <c r="A14" s="106" t="s">
        <v>193</v>
      </c>
      <c r="B14" s="113" t="s">
        <v>194</v>
      </c>
      <c r="C14" s="114">
        <v>33822</v>
      </c>
      <c r="D14" s="115">
        <v>33822</v>
      </c>
      <c r="E14" s="115">
        <v>0</v>
      </c>
      <c r="F14" s="108">
        <v>0</v>
      </c>
      <c r="G14" s="61"/>
      <c r="H14" s="61"/>
      <c r="I14" s="61"/>
      <c r="J14" s="61"/>
      <c r="K14" s="61"/>
      <c r="L14" s="61"/>
      <c r="M14" s="61"/>
    </row>
    <row r="15" spans="1:13" ht="23.25" customHeight="1">
      <c r="A15" s="106" t="s">
        <v>195</v>
      </c>
      <c r="B15" s="113" t="s">
        <v>196</v>
      </c>
      <c r="C15" s="114">
        <v>61572</v>
      </c>
      <c r="D15" s="115">
        <v>61572</v>
      </c>
      <c r="E15" s="115">
        <v>0</v>
      </c>
      <c r="F15" s="108">
        <v>0</v>
      </c>
      <c r="G15" s="61"/>
      <c r="H15" s="61"/>
      <c r="I15" s="61"/>
      <c r="J15" s="61"/>
      <c r="K15" s="61"/>
      <c r="L15" s="61"/>
      <c r="M15" s="61"/>
    </row>
    <row r="16" spans="1:13" ht="23.25" customHeight="1">
      <c r="A16" s="106" t="s">
        <v>197</v>
      </c>
      <c r="B16" s="113" t="s">
        <v>198</v>
      </c>
      <c r="C16" s="114">
        <v>61572</v>
      </c>
      <c r="D16" s="115">
        <v>61572</v>
      </c>
      <c r="E16" s="115">
        <v>0</v>
      </c>
      <c r="F16" s="108">
        <v>0</v>
      </c>
      <c r="G16" s="61"/>
      <c r="H16" s="61"/>
      <c r="I16" s="61"/>
      <c r="J16" s="61"/>
      <c r="K16" s="61"/>
      <c r="L16" s="61"/>
      <c r="M16" s="61"/>
    </row>
    <row r="17" spans="1:13" ht="23.25" customHeight="1">
      <c r="A17" s="106" t="s">
        <v>199</v>
      </c>
      <c r="B17" s="113" t="s">
        <v>200</v>
      </c>
      <c r="C17" s="114">
        <v>61572</v>
      </c>
      <c r="D17" s="115">
        <v>61572</v>
      </c>
      <c r="E17" s="115">
        <v>0</v>
      </c>
      <c r="F17" s="108">
        <v>0</v>
      </c>
      <c r="G17" s="61"/>
      <c r="H17" s="61"/>
      <c r="I17" s="61"/>
      <c r="J17" s="61"/>
      <c r="K17" s="61"/>
      <c r="L17" s="61"/>
      <c r="M17" s="61"/>
    </row>
    <row r="18" spans="1:13" ht="23.25" customHeight="1">
      <c r="A18" s="106" t="s">
        <v>201</v>
      </c>
      <c r="B18" s="113" t="s">
        <v>202</v>
      </c>
      <c r="C18" s="114">
        <v>654666</v>
      </c>
      <c r="D18" s="115">
        <v>586266</v>
      </c>
      <c r="E18" s="115">
        <v>68400</v>
      </c>
      <c r="F18" s="108">
        <v>0</v>
      </c>
      <c r="G18" s="61"/>
      <c r="H18" s="61"/>
      <c r="I18" s="61"/>
      <c r="J18" s="61"/>
      <c r="K18" s="61"/>
      <c r="L18" s="61"/>
      <c r="M18" s="61"/>
    </row>
    <row r="19" spans="1:13" ht="23.25" customHeight="1">
      <c r="A19" s="106" t="s">
        <v>203</v>
      </c>
      <c r="B19" s="113" t="s">
        <v>204</v>
      </c>
      <c r="C19" s="114">
        <v>654666</v>
      </c>
      <c r="D19" s="115">
        <v>586266</v>
      </c>
      <c r="E19" s="115">
        <v>68400</v>
      </c>
      <c r="F19" s="108">
        <v>0</v>
      </c>
      <c r="G19" s="61"/>
      <c r="H19" s="61"/>
      <c r="I19" s="61"/>
      <c r="J19" s="61"/>
      <c r="K19" s="61"/>
      <c r="L19" s="61"/>
      <c r="M19" s="61"/>
    </row>
    <row r="20" spans="1:13" ht="23.25" customHeight="1">
      <c r="A20" s="106" t="s">
        <v>205</v>
      </c>
      <c r="B20" s="113" t="s">
        <v>206</v>
      </c>
      <c r="C20" s="114">
        <v>654666</v>
      </c>
      <c r="D20" s="115">
        <v>586266</v>
      </c>
      <c r="E20" s="115">
        <v>68400</v>
      </c>
      <c r="F20" s="108">
        <v>0</v>
      </c>
      <c r="G20" s="61"/>
      <c r="H20" s="61"/>
      <c r="I20" s="61"/>
      <c r="J20" s="61"/>
      <c r="K20" s="61"/>
      <c r="L20" s="61"/>
      <c r="M20" s="61"/>
    </row>
    <row r="21" spans="1:13" ht="18" customHeight="1">
      <c r="A21" s="116"/>
      <c r="B21" s="117"/>
      <c r="C21" s="118"/>
      <c r="D21" s="118"/>
      <c r="E21" s="118"/>
      <c r="F21" s="61"/>
      <c r="G21" s="61"/>
      <c r="H21" s="61"/>
      <c r="I21" s="61"/>
      <c r="J21" s="61"/>
      <c r="K21" s="61"/>
      <c r="L21" s="61"/>
      <c r="M21" s="61"/>
    </row>
  </sheetData>
  <mergeCells count="1">
    <mergeCell ref="A2:F2"/>
  </mergeCells>
  <phoneticPr fontId="19" type="noConversion"/>
  <printOptions horizontalCentered="1"/>
  <pageMargins left="0.59055118110236215" right="0.59055118110236215" top="0.78740157480314943" bottom="0.7086613985497181" header="0" footer="0"/>
  <pageSetup paperSize="9" orientation="landscape" horizontalDpi="0" verticalDpi="0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封面</vt:lpstr>
      <vt:lpstr>目录</vt:lpstr>
      <vt:lpstr>表1-部门综合预算收支总表</vt:lpstr>
      <vt:lpstr>表2-部门综合预算收入总表</vt:lpstr>
      <vt:lpstr>表3-部门综合预算支出总表</vt:lpstr>
      <vt:lpstr>表4-部门综合预算财政拨款收支总表</vt:lpstr>
      <vt:lpstr>表5-部门综合预算一般公共预算支出明细表（按功能科目分）</vt:lpstr>
      <vt:lpstr>表6-部门综合预算一般公共预算支出明细表（按经济分类科目）</vt:lpstr>
      <vt:lpstr>表7-部门综合预算一般公共预算基本支出明细表（按功能科目分）</vt:lpstr>
      <vt:lpstr>表8-部门综合预算一般公共预算基本支出明细表（按经济科目分）</vt:lpstr>
      <vt:lpstr>表9-部门综合预算政府性基金收支表</vt:lpstr>
      <vt:lpstr>表10-部门综合预算专项业务经费支出表</vt:lpstr>
      <vt:lpstr>表11-部门综合预算财政拨款结转资金支出表</vt:lpstr>
      <vt:lpstr>表12-部门综合预算政府采购（资产配置、购买服务）预算表</vt:lpstr>
      <vt:lpstr>表13-部门综合预算一般公共预算拨款“三公”经费及会议培训费表</vt:lpstr>
      <vt:lpstr>表14-部门项目支出一级项目绩效目标表</vt:lpstr>
      <vt:lpstr>表15-部门整体支出绩效目标表</vt:lpstr>
      <vt:lpstr>表16-专项资金整体绩效目标表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微软中国</cp:lastModifiedBy>
  <dcterms:created xsi:type="dcterms:W3CDTF">2019-05-15T02:50:50Z</dcterms:created>
  <dcterms:modified xsi:type="dcterms:W3CDTF">2020-04-10T03:24:00Z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