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9765" tabRatio="830" firstSheet="13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分）" sheetId="8" r:id="rId8"/>
    <sheet name="表7-部门综合预算一般公共预算基本支出明细表（按功能科目分）" sheetId="9" r:id="rId9"/>
    <sheet name="表8-部门综合预一般公共预算基本支出明细表（按经济分类科目分）" sheetId="10" r:id="rId10"/>
    <sheet name="表9-部门综合预算政府性基金收支表" sheetId="11" r:id="rId11"/>
    <sheet name="表10-部门综合预算项目支出表" sheetId="12" r:id="rId12"/>
    <sheet name="表11-部门综合预算政府采购（资产配置、购买服务）预算表" sheetId="13" r:id="rId13"/>
    <sheet name="表12-部门综合预算一般公共预算拨款“三公”经费及会议培训费表" sheetId="14" r:id="rId14"/>
    <sheet name="表13-部门项目支出一级项目绩效目标表" sheetId="15" r:id="rId15"/>
    <sheet name="表14-部门整体支出绩效目标表" sheetId="16" r:id="rId16"/>
    <sheet name="表15-专项资金整体绩效目标表" sheetId="17" r:id="rId17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B35" i="3" l="1"/>
  <c r="B43" i="3" s="1"/>
  <c r="B35" i="6"/>
  <c r="B42" i="6"/>
  <c r="F42" i="6"/>
</calcChain>
</file>

<file path=xl/sharedStrings.xml><?xml version="1.0" encoding="utf-8"?>
<sst xmlns="http://schemas.openxmlformats.org/spreadsheetml/2006/main" count="909" uniqueCount="335">
  <si>
    <t>2019年部门综合预算公开报表</t>
  </si>
  <si>
    <t xml:space="preserve">                 部门名称：中国共产主义青年团陇县委员会</t>
  </si>
  <si>
    <t xml:space="preserve">                 保密审查情况：已审查</t>
  </si>
  <si>
    <t xml:space="preserve">                 部门主要负责人审签情况：已审签</t>
  </si>
  <si>
    <t xml:space="preserve">               </t>
  </si>
  <si>
    <t>本年收入</t>
  </si>
  <si>
    <t>目录</t>
  </si>
  <si>
    <t>表1</t>
  </si>
  <si>
    <t>2019年部门综合预算收支总表</t>
  </si>
  <si>
    <t>是否空表</t>
  </si>
  <si>
    <t>公开空表理由</t>
  </si>
  <si>
    <t>表2</t>
  </si>
  <si>
    <t>2019年部门综合预算收入总表</t>
  </si>
  <si>
    <t>否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</si>
  <si>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</si>
  <si>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</si>
  <si>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</si>
  <si>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</si>
  <si>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</si>
  <si>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</si>
  <si>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</si>
  <si>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</si>
  <si>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</si>
  <si>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</si>
  <si>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</si>
  <si>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2019年部门综合预算一般公共预算基本支出明细表（按经济分类科目分）</t>
  </si>
  <si>
    <t>表9</t>
  </si>
  <si>
    <t>2019年部门综合预算政府性基金收支表</t>
  </si>
  <si>
    <t>是</t>
  </si>
  <si>
    <t>无政府基金</t>
  </si>
  <si>
    <t>表10</t>
  </si>
  <si>
    <t>2019年部门综合预算项目支出表</t>
  </si>
  <si>
    <t>表11</t>
  </si>
  <si>
    <t>2019年部门综合预算政府采购（资产配置、购买服务）预算表</t>
  </si>
  <si>
    <t>无政府采购</t>
  </si>
  <si>
    <t>表12</t>
  </si>
  <si>
    <t>2019年部门综合预算一般公共预算拨款“三公”经费及会议费、培训费支出预算表</t>
  </si>
  <si>
    <t>表13</t>
  </si>
  <si>
    <t>2019年部门项目支出一级项目绩效目标表</t>
  </si>
  <si>
    <t>表14</t>
  </si>
  <si>
    <t>2019年部门整体支出绩效目标表</t>
  </si>
  <si>
    <t>表15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</si>
  <si>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</si>
  <si>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</si>
  <si>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</si>
  <si>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</si>
  <si>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</si>
  <si>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</si>
  <si>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</si>
  <si>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</si>
  <si>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一、财政拨款</t>
  </si>
  <si>
    <t>一、一般公共服务支出</t>
  </si>
  <si>
    <t>一、人员经费和公用经费支出</t>
  </si>
  <si>
    <t xml:space="preserve">   1、一般公共预算拨款</t>
  </si>
  <si>
    <t>二、外交支出</t>
  </si>
  <si>
    <t xml:space="preserve">    (1)工资福利支出</t>
  </si>
  <si>
    <t xml:space="preserve">   2、政府性基金拨款</t>
  </si>
  <si>
    <t>三、国防支出</t>
  </si>
  <si>
    <t xml:space="preserve">    (2)商品和服务支出</t>
  </si>
  <si>
    <t xml:space="preserve">   3、国有资本经营预算拨款</t>
  </si>
  <si>
    <t>四、公共安全支出</t>
  </si>
  <si>
    <t xml:space="preserve">    (3)对个人和家庭的补助</t>
  </si>
  <si>
    <t xml:space="preserve">   4、社会保险基金预算拨款</t>
  </si>
  <si>
    <t>五、教育支出</t>
  </si>
  <si>
    <t>二、项目支出</t>
  </si>
  <si>
    <t>二、事业收入</t>
  </si>
  <si>
    <t>六、科学技术支出</t>
  </si>
  <si>
    <t>三、上级补助收入</t>
  </si>
  <si>
    <t>七、文化体育与传媒支出</t>
  </si>
  <si>
    <t xml:space="preserve">    (2)商品和服务支出 </t>
  </si>
  <si>
    <t>四、附属单位上缴收入</t>
  </si>
  <si>
    <t>八、社会保障和就业支出</t>
  </si>
  <si>
    <t xml:space="preserve">    (3)对个人和家庭的补助         </t>
  </si>
  <si>
    <t>五、其他收入</t>
  </si>
  <si>
    <t>九、社会保险基金支出</t>
  </si>
  <si>
    <t xml:space="preserve">    (4)债务利息及费用支出</t>
  </si>
  <si>
    <t>十、医疗卫生与计划生育支出</t>
  </si>
  <si>
    <t xml:space="preserve">    (5)资本性支出（基本建设）</t>
  </si>
  <si>
    <t>十一、节能环保支出</t>
  </si>
  <si>
    <t xml:space="preserve">    (6)资本性支出</t>
  </si>
  <si>
    <t>十二、城乡社区支出</t>
  </si>
  <si>
    <t xml:space="preserve">    (7)对企业补助（基本建设）</t>
  </si>
  <si>
    <t>十三、农林水支出</t>
  </si>
  <si>
    <t xml:space="preserve">    (8)对企业补助</t>
  </si>
  <si>
    <t>十四、交通运输支出</t>
  </si>
  <si>
    <t xml:space="preserve">    (9)对社会保障基金补助</t>
  </si>
  <si>
    <t>十五、资源勘探信息等支出</t>
  </si>
  <si>
    <t xml:space="preserve">    (10)其他支出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</si>
  <si>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</si>
  <si>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</si>
  <si>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</si>
  <si>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</si>
  <si>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</si>
  <si>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</si>
  <si>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</si>
  <si>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</si>
  <si>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</si>
  <si>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</si>
  <si>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</si>
  <si>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</si>
  <si>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</si>
  <si>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</si>
  <si>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</si>
  <si>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</si>
  <si>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</si>
  <si>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</si>
  <si>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</si>
  <si>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</si>
  <si>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</si>
  <si>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</si>
  <si>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</si>
  <si>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</si>
  <si>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</si>
  <si>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</si>
  <si>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</si>
  <si>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</si>
  <si>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</si>
  <si>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</si>
  <si>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</si>
  <si>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</si>
  <si>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</si>
  <si>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</si>
  <si>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</si>
  <si>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</si>
  <si>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</si>
  <si>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</si>
  <si>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</si>
  <si>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</si>
  <si>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</si>
  <si>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中国共产主义青年团陇县委员会</t>
  </si>
  <si>
    <t>120001</t>
  </si>
  <si>
    <t xml:space="preserve">  中国共产主义青年团陇县委员会（本级）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</si>
  <si>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</si>
  <si>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</si>
  <si>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</si>
  <si>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</si>
  <si>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</si>
  <si>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</si>
  <si>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</si>
  <si>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</si>
  <si>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</si>
  <si>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</si>
  <si>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</si>
  <si>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</si>
  <si>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</si>
  <si>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</si>
  <si>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20129</t>
  </si>
  <si>
    <t xml:space="preserve">  群众团体事务</t>
  </si>
  <si>
    <t xml:space="preserve">    2012901</t>
  </si>
  <si>
    <t xml:space="preserve">    行政运行</t>
  </si>
  <si>
    <t xml:space="preserve">    2012999</t>
  </si>
  <si>
    <t xml:space="preserve">    其他群众团体事务支出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</si>
  <si>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</si>
  <si>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</si>
  <si>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</si>
  <si>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</si>
  <si>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</si>
  <si>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</si>
  <si>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</si>
  <si>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</si>
  <si>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</si>
  <si>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</si>
  <si>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</si>
  <si>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</si>
  <si>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</si>
  <si>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</si>
  <si>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</si>
  <si>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</si>
  <si>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</si>
  <si>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</si>
  <si>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</si>
  <si>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</si>
  <si>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经济科目编码</t>
  </si>
  <si>
    <t>经济科目名称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</si>
  <si>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</si>
  <si>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</si>
  <si>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</si>
  <si>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</si>
  <si>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</si>
  <si>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</si>
  <si>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</si>
  <si>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</si>
  <si>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</si>
  <si>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</si>
  <si>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</si>
  <si>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</si>
  <si>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</si>
  <si>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</si>
  <si>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</si>
  <si>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</si>
  <si>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</si>
  <si>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</si>
  <si>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</si>
  <si>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</si>
  <si>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</si>
  <si>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</si>
  <si>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</si>
  <si>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</si>
  <si>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</si>
  <si>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</si>
  <si>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</si>
  <si>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</si>
  <si>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30239</t>
  </si>
  <si>
    <t xml:space="preserve">  其他交通费</t>
  </si>
  <si>
    <t xml:space="preserve">  30299</t>
  </si>
  <si>
    <t xml:space="preserve">  其他商品和服务支出</t>
  </si>
  <si>
    <t>2019年部门预算政府性基金收支总表</t>
  </si>
  <si>
    <t>一、政府性基金拨款</t>
  </si>
  <si>
    <t>一、科学技术支出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</si>
  <si>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</si>
  <si>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</si>
  <si>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</si>
  <si>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</si>
  <si>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</si>
  <si>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 </t>
  </si>
  <si>
    <t>五、城乡社区支出</t>
  </si>
  <si>
    <t>六、农林水支出</t>
  </si>
  <si>
    <t>七、交通运输支出</t>
  </si>
  <si>
    <t xml:space="preserve">    商品和服务支出         </t>
  </si>
  <si>
    <t>八、资源勘探信息等支出</t>
  </si>
  <si>
    <t>九、商业服务业等支出</t>
  </si>
  <si>
    <t xml:space="preserve">    债务利息及费用支出</t>
  </si>
  <si>
    <t>十、金融支出</t>
  </si>
  <si>
    <t xml:space="preserve">    资本性支出（基本建设）</t>
  </si>
  <si>
    <t>十一、其他支出</t>
  </si>
  <si>
    <t xml:space="preserve">    资本性支出</t>
  </si>
  <si>
    <t>十二、转移性支出</t>
  </si>
  <si>
    <t xml:space="preserve">    对企业补助（基本建设）</t>
  </si>
  <si>
    <t>十三、债务还本支出</t>
  </si>
  <si>
    <t xml:space="preserve">    对企业补助</t>
  </si>
  <si>
    <t>十四、债务付息支出</t>
  </si>
  <si>
    <t xml:space="preserve">    对社会保障基金补助</t>
  </si>
  <si>
    <t>十五、债务发行费用支出</t>
  </si>
  <si>
    <t xml:space="preserve">    其他支出</t>
  </si>
  <si>
    <t>单位：万元</t>
  </si>
  <si>
    <t>单位（项目）名称</t>
  </si>
  <si>
    <t>项目金额</t>
  </si>
  <si>
    <t>项目简介</t>
  </si>
  <si>
    <t xml:space="preserve">  120001</t>
  </si>
  <si>
    <t xml:space="preserve">    陇县希望公益服务中心工作经费</t>
  </si>
  <si>
    <t>用于公益服务中心日常运行</t>
  </si>
  <si>
    <t xml:space="preserve">    少先队工作经费</t>
  </si>
  <si>
    <t>对全县少队辅导员进行培训、学习和参观</t>
  </si>
  <si>
    <t xml:space="preserve">    “五四”青年节活动</t>
  </si>
  <si>
    <t>用于“5.4”青年节活动</t>
  </si>
  <si>
    <t xml:space="preserve">    乡镇团组织工作经费</t>
  </si>
  <si>
    <t>基层共青团工作经费</t>
  </si>
  <si>
    <t xml:space="preserve">    校地共建（歆语工程）</t>
  </si>
  <si>
    <t>北外支教团夏利营、支教活动</t>
  </si>
  <si>
    <t xml:space="preserve">    大学生志愿者社会保障缴费</t>
  </si>
  <si>
    <t>用于西部计划大学生志愿者的社会保险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</si>
  <si>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</si>
  <si>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</si>
  <si>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</si>
  <si>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</si>
  <si>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</si>
  <si>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</si>
  <si>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</si>
  <si>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</si>
  <si>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</si>
  <si>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</si>
  <si>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</si>
  <si>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</si>
  <si>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增减变化情况</t>
  </si>
  <si>
    <t>一般公共预算拨款安排的“三公”经费预算</t>
  </si>
  <si>
    <t>会议费</t>
  </si>
  <si>
    <t>培训费</t>
  </si>
  <si>
    <t>小计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</si>
  <si>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</si>
  <si>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</si>
  <si>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</si>
  <si>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</si>
  <si>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</si>
  <si>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</t>
  </si>
  <si>
    <t>7000</t>
  </si>
  <si>
    <t>3000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</si>
  <si>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</si>
  <si>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</si>
  <si>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</si>
  <si>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</si>
  <si>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</si>
  <si>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</si>
  <si>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</si>
  <si>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</si>
  <si>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</si>
  <si>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</si>
  <si>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</si>
  <si>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</si>
  <si>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</si>
  <si>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</si>
  <si>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</si>
  <si>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</si>
  <si>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</si>
  <si>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</si>
  <si>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</si>
  <si>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</si>
  <si>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</si>
  <si>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</si>
  <si>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</si>
  <si>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</si>
  <si>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</si>
  <si>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</si>
  <si>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</si>
  <si>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</si>
  <si>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</si>
  <si>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</si>
  <si>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</si>
  <si>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</si>
  <si>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</si>
  <si>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</si>
  <si>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</si>
  <si>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</si>
  <si>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</si>
  <si>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</si>
  <si>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</si>
  <si>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</si>
  <si>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</si>
  <si>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</si>
  <si>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</si>
  <si>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</si>
  <si>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</si>
  <si>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</si>
  <si>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</si>
  <si>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</si>
  <si>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</si>
  <si>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</si>
  <si>
    <t>2019年</t>
    <phoneticPr fontId="0" type="noConversion"/>
  </si>
  <si>
    <t>500</t>
    <phoneticPr fontId="0" type="noConversion"/>
  </si>
  <si>
    <t>5000</t>
    <phoneticPr fontId="0" type="noConversion"/>
  </si>
  <si>
    <t>2018年</t>
    <phoneticPr fontId="0" type="noConversion"/>
  </si>
  <si>
    <t>10500</t>
    <phoneticPr fontId="0" type="noConversion"/>
  </si>
  <si>
    <t>0</t>
    <phoneticPr fontId="0" type="noConversion"/>
  </si>
  <si>
    <t>-2000</t>
    <phoneticPr fontId="0" type="noConversion"/>
  </si>
  <si>
    <t>-1000</t>
    <phoneticPr fontId="0" type="noConversion"/>
  </si>
  <si>
    <t>-3000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</si>
</sst>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"/>
    <numFmt numFmtId="177" formatCode="* #,##0.00;* \-#,##0.00;* &quot;&quot;??;@"/>
    <numFmt numFmtId="178" formatCode="#,##0.0000"/>
    <numFmt numFmtId="179" formatCode="#,##0.0_ "/>
  </numFmts>
  <fonts count="18" x14ac:knownFonts="1">
    <font>
      <sz val="9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18"/>
      <name val="宋体"/>
      <charset val="134"/>
    </font>
    <font>
      <sz val="36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b/>
      <sz val="26"/>
      <name val="宋体"/>
      <charset val="134"/>
    </font>
    <font>
      <sz val="9"/>
      <color indexed="9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1" fillId="0" borderId="0" xfId="1" applyFont="1" applyAlignment="1">
      <alignment horizontal="left"/>
    </xf>
    <xf numFmtId="0" fontId="2" fillId="0" borderId="0" xfId="1" applyFont="1" applyAlignment="1">
      <alignment vertical="center" wrapText="1"/>
    </xf>
    <xf numFmtId="0" fontId="17" fillId="0" borderId="0" xfId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2" xfId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7" xfId="0" applyNumberFormat="1" applyFont="1" applyFill="1" applyBorder="1" applyAlignment="1" applyProtection="1">
      <alignment horizontal="left" vertical="center"/>
    </xf>
    <xf numFmtId="49" fontId="0" fillId="0" borderId="7" xfId="1" applyNumberFormat="1" applyFont="1" applyFill="1" applyBorder="1" applyAlignment="1" applyProtection="1">
      <alignment horizontal="left" vertical="center" wrapText="1"/>
    </xf>
    <xf numFmtId="49" fontId="0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top"/>
    </xf>
    <xf numFmtId="0" fontId="17" fillId="0" borderId="0" xfId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7" fillId="0" borderId="0" xfId="1" applyFill="1"/>
    <xf numFmtId="49" fontId="0" fillId="0" borderId="2" xfId="0" applyNumberFormat="1" applyFont="1" applyFill="1" applyBorder="1" applyAlignment="1" applyProtection="1">
      <alignment vertical="center"/>
    </xf>
    <xf numFmtId="49" fontId="0" fillId="0" borderId="7" xfId="0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vertical="center"/>
    </xf>
    <xf numFmtId="0" fontId="0" fillId="0" borderId="5" xfId="0" applyFill="1" applyBorder="1" applyAlignment="1">
      <alignment horizontal="center" vertical="center"/>
    </xf>
    <xf numFmtId="3" fontId="0" fillId="0" borderId="10" xfId="1" applyNumberFormat="1" applyFont="1" applyFill="1" applyBorder="1" applyAlignment="1" applyProtection="1">
      <alignment horizontal="right" vertical="center"/>
    </xf>
    <xf numFmtId="3" fontId="0" fillId="0" borderId="10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3" fontId="0" fillId="0" borderId="0" xfId="0" applyNumberFormat="1"/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3" fontId="0" fillId="0" borderId="2" xfId="1" applyNumberFormat="1" applyFont="1" applyFill="1" applyBorder="1" applyAlignment="1" applyProtection="1">
      <alignment horizontal="right" vertical="center"/>
    </xf>
    <xf numFmtId="176" fontId="0" fillId="0" borderId="2" xfId="1" applyNumberFormat="1" applyFont="1" applyFill="1" applyBorder="1" applyAlignment="1" applyProtection="1">
      <alignment horizontal="left" vertical="center"/>
    </xf>
    <xf numFmtId="0" fontId="0" fillId="0" borderId="2" xfId="1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0" fillId="0" borderId="3" xfId="0" applyFill="1" applyBorder="1"/>
    <xf numFmtId="0" fontId="0" fillId="0" borderId="2" xfId="1" applyNumberFormat="1" applyFont="1" applyFill="1" applyBorder="1" applyAlignment="1" applyProtection="1">
      <alignment horizontal="left" vertical="center"/>
    </xf>
    <xf numFmtId="0" fontId="0" fillId="0" borderId="2" xfId="1" applyFont="1" applyFill="1" applyBorder="1" applyAlignment="1">
      <alignment vertical="center"/>
    </xf>
    <xf numFmtId="0" fontId="0" fillId="0" borderId="2" xfId="0" applyBorder="1"/>
    <xf numFmtId="2" fontId="0" fillId="0" borderId="2" xfId="1" applyNumberFormat="1" applyFont="1" applyFill="1" applyBorder="1" applyAlignment="1" applyProtection="1">
      <alignment horizontal="left" vertical="center"/>
    </xf>
    <xf numFmtId="0" fontId="0" fillId="0" borderId="2" xfId="0" applyFont="1" applyBorder="1"/>
    <xf numFmtId="4" fontId="0" fillId="0" borderId="3" xfId="0" applyNumberFormat="1" applyFont="1" applyFill="1" applyBorder="1"/>
    <xf numFmtId="4" fontId="0" fillId="0" borderId="2" xfId="0" applyNumberFormat="1" applyFont="1" applyFill="1" applyBorder="1"/>
    <xf numFmtId="0" fontId="0" fillId="0" borderId="3" xfId="0" applyBorder="1"/>
    <xf numFmtId="0" fontId="0" fillId="0" borderId="2" xfId="0" applyFont="1" applyFill="1" applyBorder="1"/>
    <xf numFmtId="0" fontId="0" fillId="0" borderId="3" xfId="0" applyFont="1" applyFill="1" applyBorder="1"/>
    <xf numFmtId="4" fontId="0" fillId="0" borderId="4" xfId="1" applyNumberFormat="1" applyFont="1" applyFill="1" applyBorder="1" applyAlignment="1" applyProtection="1">
      <alignment horizontal="right" vertical="center"/>
    </xf>
    <xf numFmtId="4" fontId="0" fillId="0" borderId="5" xfId="1" applyNumberFormat="1" applyFont="1" applyFill="1" applyBorder="1" applyAlignment="1" applyProtection="1">
      <alignment horizontal="right" vertical="center"/>
    </xf>
    <xf numFmtId="0" fontId="0" fillId="0" borderId="7" xfId="1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/>
    <xf numFmtId="0" fontId="0" fillId="0" borderId="5" xfId="0" applyBorder="1"/>
    <xf numFmtId="0" fontId="6" fillId="0" borderId="7" xfId="1" applyNumberFormat="1" applyFont="1" applyFill="1" applyBorder="1" applyAlignment="1" applyProtection="1">
      <alignment horizontal="center" vertical="center"/>
    </xf>
    <xf numFmtId="176" fontId="6" fillId="0" borderId="11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5" fillId="0" borderId="0" xfId="1" applyFont="1" applyFill="1"/>
    <xf numFmtId="0" fontId="5" fillId="0" borderId="0" xfId="1" applyNumberFormat="1" applyFont="1" applyFill="1" applyAlignment="1">
      <alignment horizontal="left" vertical="center"/>
    </xf>
    <xf numFmtId="0" fontId="5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Continuous" vertical="center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 applyProtection="1">
      <alignment horizontal="left" vertical="center"/>
    </xf>
    <xf numFmtId="49" fontId="5" fillId="0" borderId="7" xfId="1" applyNumberFormat="1" applyFont="1" applyFill="1" applyBorder="1" applyAlignment="1" applyProtection="1">
      <alignment horizontal="left" vertical="center" wrapText="1"/>
    </xf>
    <xf numFmtId="3" fontId="5" fillId="0" borderId="7" xfId="1" applyNumberFormat="1" applyFont="1" applyFill="1" applyBorder="1" applyAlignment="1" applyProtection="1">
      <alignment horizontal="right" vertical="center"/>
    </xf>
    <xf numFmtId="3" fontId="5" fillId="0" borderId="2" xfId="1" applyNumberFormat="1" applyFont="1" applyFill="1" applyBorder="1" applyAlignment="1" applyProtection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" vertical="center"/>
    </xf>
    <xf numFmtId="177" fontId="5" fillId="0" borderId="5" xfId="1" applyNumberFormat="1" applyFont="1" applyFill="1" applyBorder="1" applyAlignment="1" applyProtection="1">
      <alignment horizontal="centerContinuous" vertical="center"/>
    </xf>
    <xf numFmtId="49" fontId="5" fillId="0" borderId="2" xfId="1" applyNumberFormat="1" applyFont="1" applyFill="1" applyBorder="1" applyAlignment="1" applyProtection="1">
      <alignment horizontal="left" vertical="center" wrapText="1"/>
    </xf>
    <xf numFmtId="3" fontId="5" fillId="0" borderId="11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177" fontId="5" fillId="0" borderId="0" xfId="1" applyNumberFormat="1" applyFont="1" applyFill="1" applyAlignment="1">
      <alignment horizontal="center" vertical="center"/>
    </xf>
    <xf numFmtId="0" fontId="5" fillId="0" borderId="12" xfId="1" applyNumberFormat="1" applyFont="1" applyFill="1" applyBorder="1" applyAlignment="1" applyProtection="1">
      <alignment horizontal="center" vertical="center" wrapText="1"/>
    </xf>
    <xf numFmtId="178" fontId="5" fillId="0" borderId="2" xfId="1" applyNumberFormat="1" applyFont="1" applyFill="1" applyBorder="1" applyAlignment="1" applyProtection="1">
      <alignment horizontal="left" vertical="center" wrapText="1"/>
    </xf>
    <xf numFmtId="3" fontId="5" fillId="0" borderId="0" xfId="1" applyNumberFormat="1" applyFont="1" applyFill="1" applyAlignment="1">
      <alignment horizontal="center" vertical="center"/>
    </xf>
    <xf numFmtId="177" fontId="5" fillId="0" borderId="0" xfId="1" applyNumberFormat="1" applyFont="1" applyFill="1" applyAlignment="1">
      <alignment vertical="center"/>
    </xf>
    <xf numFmtId="3" fontId="5" fillId="0" borderId="2" xfId="1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right" vertical="center"/>
    </xf>
    <xf numFmtId="176" fontId="5" fillId="0" borderId="2" xfId="1" applyNumberFormat="1" applyFont="1" applyFill="1" applyBorder="1" applyAlignment="1" applyProtection="1">
      <alignment horizontal="left" vertical="center"/>
    </xf>
    <xf numFmtId="0" fontId="5" fillId="0" borderId="2" xfId="1" applyNumberFormat="1" applyFont="1" applyFill="1" applyBorder="1" applyAlignment="1" applyProtection="1">
      <alignment vertical="center"/>
    </xf>
    <xf numFmtId="0" fontId="8" fillId="0" borderId="2" xfId="1" applyNumberFormat="1" applyFont="1" applyFill="1" applyBorder="1" applyAlignment="1" applyProtection="1">
      <alignment vertical="center"/>
    </xf>
    <xf numFmtId="0" fontId="5" fillId="0" borderId="2" xfId="1" applyNumberFormat="1" applyFont="1" applyFill="1" applyBorder="1" applyAlignment="1" applyProtection="1">
      <alignment horizontal="left" vertical="center"/>
    </xf>
    <xf numFmtId="3" fontId="0" fillId="0" borderId="3" xfId="0" applyNumberForma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3" fontId="0" fillId="0" borderId="2" xfId="0" applyNumberFormat="1" applyFill="1" applyBorder="1" applyAlignment="1">
      <alignment horizontal="right" vertical="center"/>
    </xf>
    <xf numFmtId="0" fontId="8" fillId="0" borderId="2" xfId="1" applyNumberFormat="1" applyFont="1" applyFill="1" applyBorder="1" applyAlignment="1" applyProtection="1">
      <alignment horizontal="left" vertical="center"/>
    </xf>
    <xf numFmtId="2" fontId="5" fillId="0" borderId="2" xfId="1" applyNumberFormat="1" applyFont="1" applyFill="1" applyBorder="1" applyAlignment="1" applyProtection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10" xfId="0" applyFill="1" applyBorder="1"/>
    <xf numFmtId="3" fontId="0" fillId="0" borderId="3" xfId="0" applyNumberFormat="1" applyBorder="1" applyAlignment="1">
      <alignment horizontal="right" vertical="center"/>
    </xf>
    <xf numFmtId="0" fontId="5" fillId="0" borderId="7" xfId="1" applyNumberFormat="1" applyFont="1" applyFill="1" applyBorder="1" applyAlignment="1" applyProtection="1">
      <alignment vertical="center"/>
    </xf>
    <xf numFmtId="3" fontId="0" fillId="0" borderId="4" xfId="1" applyNumberFormat="1" applyFont="1" applyFill="1" applyBorder="1" applyAlignment="1" applyProtection="1">
      <alignment horizontal="right" vertical="center"/>
    </xf>
    <xf numFmtId="3" fontId="0" fillId="0" borderId="5" xfId="1" applyNumberFormat="1" applyFont="1" applyFill="1" applyBorder="1" applyAlignment="1" applyProtection="1">
      <alignment horizontal="right" vertical="center"/>
    </xf>
    <xf numFmtId="0" fontId="5" fillId="0" borderId="10" xfId="1" applyNumberFormat="1" applyFont="1" applyFill="1" applyBorder="1" applyAlignment="1" applyProtection="1">
      <alignment horizontal="left" vertical="center"/>
    </xf>
    <xf numFmtId="176" fontId="6" fillId="0" borderId="2" xfId="1" applyNumberFormat="1" applyFont="1" applyFill="1" applyBorder="1" applyAlignment="1" applyProtection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176" fontId="5" fillId="0" borderId="11" xfId="1" applyNumberFormat="1" applyFont="1" applyFill="1" applyBorder="1" applyAlignment="1" applyProtection="1">
      <alignment horizontal="left" vertical="center"/>
    </xf>
    <xf numFmtId="0" fontId="5" fillId="0" borderId="11" xfId="1" applyNumberFormat="1" applyFont="1" applyFill="1" applyBorder="1" applyAlignment="1" applyProtection="1">
      <alignment horizontal="left" vertical="center"/>
    </xf>
    <xf numFmtId="3" fontId="0" fillId="0" borderId="2" xfId="0" applyNumberFormat="1" applyBorder="1"/>
    <xf numFmtId="176" fontId="5" fillId="0" borderId="1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Alignment="1" applyProtection="1">
      <alignment horizontal="left" vertical="center"/>
    </xf>
    <xf numFmtId="0" fontId="5" fillId="0" borderId="0" xfId="1" applyNumberFormat="1" applyFont="1" applyFill="1" applyAlignment="1" applyProtection="1">
      <alignment vertical="center" wrapText="1"/>
    </xf>
    <xf numFmtId="179" fontId="5" fillId="0" borderId="0" xfId="1" applyNumberFormat="1" applyFont="1" applyFill="1" applyAlignment="1" applyProtection="1">
      <alignment horizontal="right" vertical="center"/>
    </xf>
    <xf numFmtId="0" fontId="5" fillId="0" borderId="0" xfId="1" applyNumberFormat="1" applyFont="1" applyFill="1" applyAlignment="1" applyProtection="1">
      <alignment vertical="center"/>
    </xf>
    <xf numFmtId="179" fontId="5" fillId="0" borderId="0" xfId="1" applyNumberFormat="1" applyFont="1" applyFill="1" applyAlignment="1" applyProtection="1">
      <alignment horizontal="right" vertical="center" wrapText="1"/>
    </xf>
    <xf numFmtId="179" fontId="0" fillId="0" borderId="2" xfId="1" applyNumberFormat="1" applyFont="1" applyFill="1" applyBorder="1" applyAlignment="1" applyProtection="1">
      <alignment horizontal="center" vertical="center" wrapText="1"/>
    </xf>
    <xf numFmtId="179" fontId="0" fillId="0" borderId="7" xfId="1" applyNumberFormat="1" applyFont="1" applyFill="1" applyBorder="1" applyAlignment="1" applyProtection="1">
      <alignment horizontal="center" vertical="center" wrapText="1"/>
    </xf>
    <xf numFmtId="0" fontId="0" fillId="0" borderId="5" xfId="1" applyNumberFormat="1" applyFont="1" applyFill="1" applyBorder="1" applyAlignment="1" applyProtection="1">
      <alignment horizontal="center" vertical="center"/>
    </xf>
    <xf numFmtId="0" fontId="0" fillId="0" borderId="5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center"/>
    </xf>
    <xf numFmtId="179" fontId="5" fillId="0" borderId="0" xfId="1" applyNumberFormat="1" applyFont="1" applyFill="1" applyAlignment="1" applyProtection="1">
      <alignment horizontal="right"/>
    </xf>
    <xf numFmtId="0" fontId="0" fillId="0" borderId="13" xfId="1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0" fillId="0" borderId="4" xfId="1" applyNumberFormat="1" applyFont="1" applyFill="1" applyBorder="1" applyAlignment="1">
      <alignment horizontal="center" vertical="center"/>
    </xf>
    <xf numFmtId="0" fontId="0" fillId="0" borderId="5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7" fillId="0" borderId="0" xfId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10" xfId="0" applyFont="1" applyBorder="1"/>
    <xf numFmtId="0" fontId="0" fillId="0" borderId="3" xfId="0" applyFont="1" applyBorder="1"/>
    <xf numFmtId="0" fontId="0" fillId="0" borderId="10" xfId="0" applyFont="1" applyFill="1" applyBorder="1"/>
    <xf numFmtId="0" fontId="0" fillId="0" borderId="10" xfId="1" applyNumberFormat="1" applyFont="1" applyFill="1" applyBorder="1" applyAlignment="1" applyProtection="1">
      <alignment horizontal="left" vertical="center"/>
    </xf>
    <xf numFmtId="4" fontId="0" fillId="0" borderId="6" xfId="1" applyNumberFormat="1" applyFont="1" applyFill="1" applyBorder="1" applyAlignment="1" applyProtection="1">
      <alignment horizontal="right" vertical="center"/>
    </xf>
    <xf numFmtId="3" fontId="0" fillId="0" borderId="2" xfId="1" applyNumberFormat="1" applyFont="1" applyFill="1" applyBorder="1" applyAlignment="1" applyProtection="1">
      <alignment horizontal="left" vertical="center"/>
    </xf>
    <xf numFmtId="176" fontId="0" fillId="0" borderId="7" xfId="1" applyNumberFormat="1" applyFont="1" applyFill="1" applyBorder="1" applyAlignment="1" applyProtection="1">
      <alignment horizontal="left" vertical="center"/>
    </xf>
    <xf numFmtId="0" fontId="0" fillId="0" borderId="11" xfId="1" applyNumberFormat="1" applyFont="1" applyFill="1" applyBorder="1" applyAlignment="1" applyProtection="1">
      <alignment horizontal="left" vertical="center"/>
    </xf>
    <xf numFmtId="176" fontId="0" fillId="0" borderId="10" xfId="1" applyNumberFormat="1" applyFont="1" applyFill="1" applyBorder="1" applyAlignment="1" applyProtection="1">
      <alignment horizontal="left" vertical="center"/>
    </xf>
    <xf numFmtId="3" fontId="0" fillId="0" borderId="3" xfId="0" applyNumberFormat="1" applyFont="1" applyFill="1" applyBorder="1"/>
    <xf numFmtId="3" fontId="0" fillId="0" borderId="2" xfId="0" applyNumberFormat="1" applyFill="1" applyBorder="1"/>
    <xf numFmtId="3" fontId="0" fillId="0" borderId="2" xfId="0" applyNumberFormat="1" applyFont="1" applyFill="1" applyBorder="1"/>
    <xf numFmtId="3" fontId="0" fillId="0" borderId="5" xfId="0" applyNumberFormat="1" applyFont="1" applyFill="1" applyBorder="1"/>
    <xf numFmtId="0" fontId="0" fillId="0" borderId="7" xfId="1" applyNumberFormat="1" applyFont="1" applyFill="1" applyBorder="1" applyAlignment="1" applyProtection="1">
      <alignment horizontal="left" vertical="center"/>
    </xf>
    <xf numFmtId="3" fontId="0" fillId="0" borderId="5" xfId="0" applyNumberFormat="1" applyFont="1" applyFill="1" applyBorder="1" applyAlignment="1" applyProtection="1"/>
    <xf numFmtId="0" fontId="0" fillId="0" borderId="2" xfId="0" applyBorder="1" applyAlignment="1">
      <alignment horizontal="right" vertical="center"/>
    </xf>
    <xf numFmtId="0" fontId="1" fillId="0" borderId="0" xfId="0" applyFont="1"/>
    <xf numFmtId="0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1" applyAlignment="1">
      <alignment horizontal="centerContinuous"/>
    </xf>
    <xf numFmtId="0" fontId="17" fillId="0" borderId="0" xfId="1" applyFill="1" applyAlignment="1">
      <alignment horizontal="centerContinuous"/>
    </xf>
    <xf numFmtId="0" fontId="10" fillId="0" borderId="0" xfId="0" applyFont="1" applyFill="1" applyAlignment="1">
      <alignment horizontal="center" vertical="center"/>
    </xf>
    <xf numFmtId="0" fontId="11" fillId="0" borderId="0" xfId="1" applyFont="1" applyAlignment="1">
      <alignment horizontal="centerContinuous" vertical="center"/>
    </xf>
    <xf numFmtId="0" fontId="17" fillId="0" borderId="0" xfId="1" applyFill="1" applyAlignment="1">
      <alignment horizontal="centerContinuous" vertical="center"/>
    </xf>
    <xf numFmtId="4" fontId="0" fillId="0" borderId="0" xfId="1" applyNumberFormat="1" applyFont="1" applyFill="1" applyAlignment="1" applyProtection="1">
      <alignment horizontal="centerContinuous"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4" fillId="0" borderId="0" xfId="1" applyFont="1"/>
    <xf numFmtId="0" fontId="17" fillId="0" borderId="0" xfId="1" applyBorder="1"/>
    <xf numFmtId="4" fontId="0" fillId="2" borderId="0" xfId="1" applyNumberFormat="1" applyFont="1" applyFill="1" applyAlignment="1" applyProtection="1"/>
    <xf numFmtId="0" fontId="15" fillId="0" borderId="0" xfId="1" applyFont="1"/>
    <xf numFmtId="0" fontId="1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5" xfId="1" applyNumberFormat="1" applyFont="1" applyFill="1" applyBorder="1" applyAlignment="1" applyProtection="1">
      <alignment horizontal="center" vertical="center" wrapText="1"/>
    </xf>
    <xf numFmtId="179" fontId="0" fillId="0" borderId="6" xfId="1" applyNumberFormat="1" applyFont="1" applyFill="1" applyBorder="1" applyAlignment="1" applyProtection="1">
      <alignment horizontal="center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0" fontId="17" fillId="0" borderId="2" xfId="1" applyBorder="1" applyAlignment="1">
      <alignment horizontal="center" vertical="center" wrapText="1"/>
    </xf>
    <xf numFmtId="0" fontId="17" fillId="0" borderId="5" xfId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17" fillId="0" borderId="2" xfId="1" applyBorder="1" applyAlignment="1">
      <alignment horizontal="left" vertical="top" wrapText="1"/>
    </xf>
    <xf numFmtId="0" fontId="17" fillId="0" borderId="2" xfId="1" applyBorder="1" applyAlignment="1">
      <alignment horizontal="right" vertical="center" wrapText="1"/>
    </xf>
    <xf numFmtId="0" fontId="1" fillId="0" borderId="6" xfId="1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" fillId="0" borderId="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7" fillId="0" borderId="7" xfId="1" applyBorder="1" applyAlignment="1">
      <alignment horizontal="center" vertical="center" wrapText="1"/>
    </xf>
    <xf numFmtId="0" fontId="17" fillId="0" borderId="11" xfId="1" applyBorder="1" applyAlignment="1">
      <alignment horizontal="center" vertical="center" wrapText="1"/>
    </xf>
    <xf numFmtId="0" fontId="17" fillId="0" borderId="2" xfId="1" applyBorder="1" applyAlignment="1">
      <alignment horizontal="left" vertical="center" wrapText="1"/>
    </xf>
    <xf numFmtId="0" fontId="17" fillId="0" borderId="7" xfId="1" applyBorder="1" applyAlignment="1">
      <alignment horizontal="left" vertical="center" wrapText="1"/>
    </xf>
    <xf numFmtId="0" fontId="17" fillId="0" borderId="3" xfId="1" applyBorder="1" applyAlignment="1">
      <alignment horizontal="left" vertical="center" wrapText="1"/>
    </xf>
    <xf numFmtId="0" fontId="17" fillId="0" borderId="5" xfId="1" applyBorder="1" applyAlignment="1">
      <alignment horizontal="left" vertical="center" wrapText="1"/>
    </xf>
  </cellXfs>
  <cellStyles count="3">
    <cellStyle name="常规" xfId="0" builtinId="0"/>
    <cellStyle name="货币[0]" xfId="1" builtinId="7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91"/>
  <sheetViews>
    <sheetView showGridLines="0" showZeros="0" tabSelected="1" zoomScale="60" workbookViewId="0">
      <selection activeCell="A8" sqref="A8"/>
    </sheetView>
  </sheetViews>
  <sheetFormatPr defaultColWidth="6.83203125" defaultRowHeight="12.75" customHeight="1" x14ac:dyDescent="0.15"/>
  <cols>
    <col min="1" max="1" width="254.83203125" style="151" customWidth="1"/>
    <col min="2" max="2" width="44" style="151" customWidth="1"/>
    <col min="3" max="3" width="11" style="151" customWidth="1"/>
    <col min="4" max="255" width="6.83203125" style="151" customWidth="1"/>
  </cols>
  <sheetData>
    <row r="1" spans="1:18" ht="3.75" customHeight="1" x14ac:dyDescent="0.15">
      <c r="A1" s="36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45" customHeight="1" x14ac:dyDescent="0.15">
      <c r="A2"/>
      <c r="B2" s="173"/>
      <c r="C2" s="173"/>
      <c r="D2" s="174"/>
      <c r="E2" s="174"/>
      <c r="F2" s="173"/>
      <c r="G2"/>
      <c r="H2"/>
      <c r="I2"/>
      <c r="J2"/>
      <c r="K2"/>
      <c r="L2"/>
      <c r="M2"/>
      <c r="N2"/>
      <c r="O2"/>
      <c r="P2"/>
      <c r="Q2"/>
      <c r="R2"/>
    </row>
    <row r="3" spans="1:18" ht="113.1" customHeight="1" x14ac:dyDescent="0.15">
      <c r="A3" s="175" t="s">
        <v>0</v>
      </c>
      <c r="B3" s="176"/>
      <c r="C3" s="177"/>
      <c r="D3" s="178"/>
      <c r="E3" s="177"/>
      <c r="F3" s="177"/>
      <c r="G3" s="36"/>
      <c r="H3"/>
      <c r="I3"/>
      <c r="J3"/>
      <c r="K3"/>
      <c r="L3"/>
      <c r="M3"/>
      <c r="N3"/>
      <c r="O3"/>
      <c r="P3"/>
      <c r="Q3"/>
      <c r="R3"/>
    </row>
    <row r="4" spans="1:18" ht="90.95" customHeight="1" x14ac:dyDescent="0.15">
      <c r="A4" s="179"/>
      <c r="B4" s="174"/>
      <c r="C4" s="174"/>
      <c r="D4" s="173"/>
      <c r="E4" s="173"/>
      <c r="F4" s="173"/>
      <c r="G4"/>
      <c r="H4"/>
      <c r="I4"/>
      <c r="J4"/>
      <c r="K4"/>
      <c r="L4"/>
      <c r="M4"/>
      <c r="N4"/>
      <c r="O4"/>
      <c r="P4"/>
      <c r="Q4"/>
      <c r="R4"/>
    </row>
    <row r="5" spans="1:18" s="172" customFormat="1" ht="119.1" customHeight="1" x14ac:dyDescent="0.4">
      <c r="A5" s="180" t="s">
        <v>1</v>
      </c>
    </row>
    <row r="6" spans="1:18" ht="93.95" customHeight="1" x14ac:dyDescent="0.4">
      <c r="A6" s="180" t="s">
        <v>2</v>
      </c>
      <c r="B6" s="174"/>
      <c r="C6" s="173"/>
      <c r="D6" s="174"/>
      <c r="E6" s="173"/>
      <c r="F6" s="173"/>
      <c r="G6"/>
      <c r="H6"/>
      <c r="I6"/>
      <c r="J6"/>
      <c r="K6"/>
      <c r="L6"/>
      <c r="M6" s="36"/>
      <c r="N6" s="36"/>
      <c r="O6" s="36"/>
      <c r="P6"/>
      <c r="Q6"/>
      <c r="R6" s="36"/>
    </row>
    <row r="7" spans="1:18" ht="63.95" customHeight="1" x14ac:dyDescent="0.4">
      <c r="A7" s="180" t="s">
        <v>3</v>
      </c>
      <c r="B7" s="36"/>
      <c r="C7"/>
      <c r="D7"/>
      <c r="E7"/>
      <c r="F7"/>
      <c r="G7"/>
      <c r="H7"/>
      <c r="I7"/>
      <c r="J7"/>
      <c r="K7"/>
      <c r="L7"/>
      <c r="M7"/>
      <c r="N7"/>
      <c r="O7" s="36"/>
      <c r="P7" s="36"/>
      <c r="Q7" s="36"/>
      <c r="R7" s="183"/>
    </row>
    <row r="8" spans="1:18" ht="69" customHeight="1" x14ac:dyDescent="0.4">
      <c r="A8" s="181" t="s">
        <v>4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12.75" customHeight="1" x14ac:dyDescent="0.15">
      <c r="A9" s="182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54.95" customHeight="1" x14ac:dyDescent="0.15">
      <c r="A10" s="182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ht="47.1" customHeight="1" x14ac:dyDescent="0.15">
      <c r="A11" s="182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24.95" customHeight="1" x14ac:dyDescent="0.15">
      <c r="A12" s="18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12.75" customHeight="1" x14ac:dyDescent="0.15">
      <c r="A13" s="182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12.75" customHeight="1" x14ac:dyDescent="0.15">
      <c r="A14" s="182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54" spans="1:18" ht="12.75" customHeight="1" x14ac:dyDescent="0.15">
      <c r="A54" s="36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73" spans="1:18" ht="12.75" customHeight="1" x14ac:dyDescent="0.15">
      <c r="A73"/>
      <c r="B73"/>
      <c r="C73" s="36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ht="12.75" customHeight="1" x14ac:dyDescent="0.15">
      <c r="A74"/>
      <c r="B74" s="36"/>
      <c r="C74" s="36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ht="12.75" customHeight="1" x14ac:dyDescent="0.15">
      <c r="A75"/>
      <c r="B75" s="36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ht="12.75" customHeight="1" x14ac:dyDescent="0.15">
      <c r="A76"/>
      <c r="B76"/>
      <c r="C76" s="184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97" spans="1:18" ht="12.75" customHeight="1" x14ac:dyDescent="0.15">
      <c r="A97"/>
      <c r="B97" s="36"/>
      <c r="C97" s="36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ht="12.75" customHeight="1" x14ac:dyDescent="0.15">
      <c r="A98"/>
      <c r="B98"/>
      <c r="C98" s="36"/>
      <c r="D98" s="36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ht="12.75" customHeight="1" x14ac:dyDescent="0.15">
      <c r="A99"/>
      <c r="B99"/>
      <c r="C99"/>
      <c r="D99"/>
      <c r="E99" s="36"/>
      <c r="F99" s="183" t="s">
        <v>5</v>
      </c>
      <c r="G99"/>
      <c r="H99"/>
      <c r="I99"/>
      <c r="J99"/>
      <c r="K99"/>
      <c r="L99"/>
      <c r="M99"/>
      <c r="N99"/>
      <c r="O99"/>
      <c r="P99"/>
      <c r="Q99"/>
      <c r="R99"/>
    </row>
    <row r="179" spans="1:18" ht="12.75" customHeight="1" x14ac:dyDescent="0.15">
      <c r="A179"/>
      <c r="B179" s="36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1" spans="1:18" ht="12.75" customHeight="1" x14ac:dyDescent="0.15">
      <c r="A181"/>
      <c r="B181" s="36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3" spans="1:18" ht="12.75" customHeight="1" x14ac:dyDescent="0.15">
      <c r="A183"/>
      <c r="B183" s="36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ht="12.75" customHeight="1" x14ac:dyDescent="0.15">
      <c r="A184"/>
      <c r="B184" s="36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ht="12.75" customHeight="1" x14ac:dyDescent="0.15">
      <c r="A185"/>
      <c r="B185"/>
      <c r="C185" s="36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ht="12.75" customHeight="1" x14ac:dyDescent="0.15">
      <c r="A186"/>
      <c r="B186"/>
      <c r="C186" s="3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ht="12.75" customHeight="1" x14ac:dyDescent="0.15">
      <c r="A187"/>
      <c r="B187"/>
      <c r="C187"/>
      <c r="D187" s="36"/>
      <c r="E187"/>
      <c r="F187"/>
      <c r="G187"/>
      <c r="H187"/>
      <c r="I187"/>
      <c r="J187" s="36"/>
      <c r="K187"/>
      <c r="L187"/>
      <c r="M187"/>
      <c r="N187"/>
      <c r="O187"/>
      <c r="P187"/>
      <c r="Q187"/>
      <c r="R187"/>
    </row>
    <row r="188" spans="1:18" ht="12.75" customHeight="1" x14ac:dyDescent="0.15">
      <c r="A188"/>
      <c r="B188"/>
      <c r="C188"/>
      <c r="D188"/>
      <c r="E188" s="36"/>
      <c r="F188"/>
      <c r="G188"/>
      <c r="H188"/>
      <c r="I188"/>
      <c r="J188" s="36"/>
      <c r="K188"/>
      <c r="L188"/>
      <c r="M188"/>
      <c r="N188"/>
      <c r="O188"/>
      <c r="P188"/>
      <c r="Q188"/>
      <c r="R188"/>
    </row>
    <row r="189" spans="1:18" ht="12.75" customHeight="1" x14ac:dyDescent="0.15">
      <c r="A189"/>
      <c r="B189"/>
      <c r="C189"/>
      <c r="D189"/>
      <c r="E189" s="36"/>
      <c r="F189" s="36"/>
      <c r="G189" s="36"/>
      <c r="H189"/>
      <c r="I189"/>
      <c r="J189" s="36"/>
      <c r="K189"/>
      <c r="L189"/>
      <c r="M189"/>
      <c r="N189"/>
      <c r="O189"/>
      <c r="P189"/>
      <c r="Q189"/>
      <c r="R189"/>
    </row>
    <row r="190" spans="1:18" ht="12.75" customHeight="1" x14ac:dyDescent="0.15">
      <c r="A190"/>
      <c r="B190"/>
      <c r="C190"/>
      <c r="D190"/>
      <c r="E190"/>
      <c r="F190"/>
      <c r="G190" s="36"/>
      <c r="H190" s="36"/>
      <c r="I190"/>
      <c r="J190" s="36"/>
      <c r="K190"/>
      <c r="L190"/>
      <c r="M190"/>
      <c r="N190"/>
      <c r="O190"/>
      <c r="P190"/>
      <c r="Q190"/>
      <c r="R190"/>
    </row>
    <row r="191" spans="1:18" ht="12.75" customHeight="1" x14ac:dyDescent="0.15">
      <c r="A191"/>
      <c r="B191"/>
      <c r="C191"/>
      <c r="D191"/>
      <c r="E191"/>
      <c r="F191"/>
      <c r="G191"/>
      <c r="H191" s="36"/>
      <c r="I191"/>
      <c r="J191" s="36"/>
      <c r="K191"/>
      <c r="L191"/>
      <c r="M191"/>
      <c r="N191"/>
      <c r="O191"/>
      <c r="P191"/>
      <c r="Q191"/>
      <c r="R191"/>
    </row>
  </sheetData>
  <phoneticPr fontId="0" type="noConversion"/>
  <printOptions horizontalCentered="1"/>
  <pageMargins left="0.59" right="0.59" top="0.59" bottom="0.59" header="0" footer="0"/>
  <pageSetup paperSize="9" scale="50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topLeftCell="A4" workbookViewId="0">
      <selection activeCell="L18" sqref="L18"/>
    </sheetView>
  </sheetViews>
  <sheetFormatPr defaultColWidth="9.1640625" defaultRowHeight="12.75" customHeight="1" x14ac:dyDescent="0.15"/>
  <cols>
    <col min="1" max="9" width="9.1640625" customWidth="1"/>
    <col min="10" max="10" width="25" customWidth="1"/>
    <col min="11" max="11" width="21.6640625" customWidth="1"/>
    <col min="12" max="12" width="22.33203125" customWidth="1"/>
    <col min="13" max="255" width="9.1640625" customWidth="1"/>
  </cols>
  <sheetData>
    <row r="1" spans="1:12" ht="42" customHeight="1" x14ac:dyDescent="0.15">
      <c r="A1" s="186" t="s">
        <v>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7.25" hidden="1" customHeight="1" x14ac:dyDescent="0.1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8" customHeight="1" x14ac:dyDescent="0.15"/>
    <row r="4" spans="1:12" ht="26.25" customHeight="1" x14ac:dyDescent="0.15">
      <c r="A4" s="171" t="s">
        <v>7</v>
      </c>
      <c r="B4" s="185" t="s">
        <v>8</v>
      </c>
      <c r="C4" s="185"/>
      <c r="D4" s="185"/>
      <c r="E4" s="185"/>
      <c r="F4" s="185"/>
      <c r="G4" s="185"/>
      <c r="H4" s="185"/>
      <c r="I4" s="185"/>
      <c r="J4" s="185"/>
      <c r="K4" s="171" t="s">
        <v>9</v>
      </c>
      <c r="L4" s="171" t="s">
        <v>10</v>
      </c>
    </row>
    <row r="5" spans="1:12" ht="26.25" customHeight="1" x14ac:dyDescent="0.15">
      <c r="A5" s="171" t="s">
        <v>11</v>
      </c>
      <c r="B5" s="185" t="s">
        <v>12</v>
      </c>
      <c r="C5" s="185"/>
      <c r="D5" s="185"/>
      <c r="E5" s="185"/>
      <c r="F5" s="185"/>
      <c r="G5" s="185"/>
      <c r="H5" s="185"/>
      <c r="I5" s="185"/>
      <c r="J5" s="185"/>
      <c r="K5" s="171" t="s">
        <v>13</v>
      </c>
      <c r="L5" s="171"/>
    </row>
    <row r="6" spans="1:12" ht="26.25" customHeight="1" x14ac:dyDescent="0.15">
      <c r="A6" s="171" t="s">
        <v>14</v>
      </c>
      <c r="B6" s="185" t="s">
        <v>15</v>
      </c>
      <c r="C6" s="185"/>
      <c r="D6" s="185"/>
      <c r="E6" s="185"/>
      <c r="F6" s="185"/>
      <c r="G6" s="185"/>
      <c r="H6" s="185"/>
      <c r="I6" s="185"/>
      <c r="J6" s="185"/>
      <c r="K6" s="171" t="s">
        <v>13</v>
      </c>
      <c r="L6" s="171"/>
    </row>
    <row r="7" spans="1:12" ht="26.25" customHeight="1" x14ac:dyDescent="0.15">
      <c r="A7" s="171" t="s">
        <v>16</v>
      </c>
      <c r="B7" s="185" t="s">
        <v>17</v>
      </c>
      <c r="C7" s="185"/>
      <c r="D7" s="185"/>
      <c r="E7" s="185"/>
      <c r="F7" s="185"/>
      <c r="G7" s="185"/>
      <c r="H7" s="185"/>
      <c r="I7" s="185"/>
      <c r="J7" s="185"/>
      <c r="K7" s="171" t="s">
        <v>13</v>
      </c>
      <c r="L7" s="171"/>
    </row>
    <row r="8" spans="1:12" ht="26.25" customHeight="1" x14ac:dyDescent="0.15">
      <c r="A8" s="171" t="s">
        <v>18</v>
      </c>
      <c r="B8" s="185" t="s">
        <v>19</v>
      </c>
      <c r="C8" s="185"/>
      <c r="D8" s="185"/>
      <c r="E8" s="185"/>
      <c r="F8" s="185"/>
      <c r="G8" s="185"/>
      <c r="H8" s="185"/>
      <c r="I8" s="185"/>
      <c r="J8" s="185"/>
      <c r="K8" s="171" t="s">
        <v>13</v>
      </c>
      <c r="L8" s="171"/>
    </row>
    <row r="9" spans="1:12" ht="26.25" customHeight="1" x14ac:dyDescent="0.15">
      <c r="A9" s="171" t="s">
        <v>20</v>
      </c>
      <c r="B9" s="185" t="s">
        <v>21</v>
      </c>
      <c r="C9" s="185"/>
      <c r="D9" s="185"/>
      <c r="E9" s="185"/>
      <c r="F9" s="185"/>
      <c r="G9" s="185"/>
      <c r="H9" s="185"/>
      <c r="I9" s="185"/>
      <c r="J9" s="185"/>
      <c r="K9" s="171" t="s">
        <v>13</v>
      </c>
      <c r="L9" s="171"/>
    </row>
    <row r="10" spans="1:12" ht="26.25" customHeight="1" x14ac:dyDescent="0.15">
      <c r="A10" s="171" t="s">
        <v>22</v>
      </c>
      <c r="B10" s="185" t="s">
        <v>23</v>
      </c>
      <c r="C10" s="185"/>
      <c r="D10" s="185"/>
      <c r="E10" s="185"/>
      <c r="F10" s="185"/>
      <c r="G10" s="185"/>
      <c r="H10" s="185"/>
      <c r="I10" s="185"/>
      <c r="J10" s="185"/>
      <c r="K10" s="171" t="s">
        <v>13</v>
      </c>
      <c r="L10" s="171"/>
    </row>
    <row r="11" spans="1:12" ht="26.25" customHeight="1" x14ac:dyDescent="0.15">
      <c r="A11" s="171" t="s">
        <v>24</v>
      </c>
      <c r="B11" s="185" t="s">
        <v>25</v>
      </c>
      <c r="C11" s="185"/>
      <c r="D11" s="185"/>
      <c r="E11" s="185"/>
      <c r="F11" s="185"/>
      <c r="G11" s="185"/>
      <c r="H11" s="185"/>
      <c r="I11" s="185"/>
      <c r="J11" s="185"/>
      <c r="K11" s="171" t="s">
        <v>13</v>
      </c>
      <c r="L11" s="171"/>
    </row>
    <row r="12" spans="1:12" ht="26.25" customHeight="1" x14ac:dyDescent="0.15">
      <c r="A12" s="171" t="s">
        <v>26</v>
      </c>
      <c r="B12" s="185" t="s">
        <v>27</v>
      </c>
      <c r="C12" s="185"/>
      <c r="D12" s="185"/>
      <c r="E12" s="185"/>
      <c r="F12" s="185"/>
      <c r="G12" s="185"/>
      <c r="H12" s="185"/>
      <c r="I12" s="185"/>
      <c r="J12" s="185"/>
      <c r="K12" s="171" t="s">
        <v>28</v>
      </c>
      <c r="L12" s="171" t="s">
        <v>29</v>
      </c>
    </row>
    <row r="13" spans="1:12" ht="26.25" customHeight="1" x14ac:dyDescent="0.15">
      <c r="A13" s="171" t="s">
        <v>30</v>
      </c>
      <c r="B13" s="185" t="s">
        <v>31</v>
      </c>
      <c r="C13" s="185"/>
      <c r="D13" s="185"/>
      <c r="E13" s="185"/>
      <c r="F13" s="185"/>
      <c r="G13" s="185"/>
      <c r="H13" s="185"/>
      <c r="I13" s="185"/>
      <c r="J13" s="185"/>
      <c r="K13" s="171" t="s">
        <v>13</v>
      </c>
      <c r="L13" s="171"/>
    </row>
    <row r="14" spans="1:12" ht="26.25" customHeight="1" x14ac:dyDescent="0.15">
      <c r="A14" s="171" t="s">
        <v>32</v>
      </c>
      <c r="B14" s="185" t="s">
        <v>33</v>
      </c>
      <c r="C14" s="185"/>
      <c r="D14" s="185"/>
      <c r="E14" s="185"/>
      <c r="F14" s="185"/>
      <c r="G14" s="185"/>
      <c r="H14" s="185"/>
      <c r="I14" s="185"/>
      <c r="J14" s="185"/>
      <c r="K14" s="171" t="s">
        <v>28</v>
      </c>
      <c r="L14" s="171" t="s">
        <v>34</v>
      </c>
    </row>
    <row r="15" spans="1:12" ht="26.25" customHeight="1" x14ac:dyDescent="0.15">
      <c r="A15" s="171" t="s">
        <v>35</v>
      </c>
      <c r="B15" s="185" t="s">
        <v>36</v>
      </c>
      <c r="C15" s="185"/>
      <c r="D15" s="185"/>
      <c r="E15" s="185"/>
      <c r="F15" s="185"/>
      <c r="G15" s="185"/>
      <c r="H15" s="185"/>
      <c r="I15" s="185"/>
      <c r="J15" s="185"/>
      <c r="K15" s="171" t="s">
        <v>13</v>
      </c>
      <c r="L15" s="171"/>
    </row>
    <row r="16" spans="1:12" ht="24.75" customHeight="1" x14ac:dyDescent="0.15">
      <c r="A16" s="171" t="s">
        <v>37</v>
      </c>
      <c r="B16" s="185" t="s">
        <v>38</v>
      </c>
      <c r="C16" s="185"/>
      <c r="D16" s="185"/>
      <c r="E16" s="185"/>
      <c r="F16" s="185"/>
      <c r="G16" s="185"/>
      <c r="H16" s="185"/>
      <c r="I16" s="185"/>
      <c r="J16" s="185"/>
      <c r="K16" s="171" t="s">
        <v>28</v>
      </c>
      <c r="L16" s="171"/>
    </row>
    <row r="17" spans="1:12" ht="24.75" customHeight="1" x14ac:dyDescent="0.15">
      <c r="A17" s="171" t="s">
        <v>39</v>
      </c>
      <c r="B17" s="185" t="s">
        <v>40</v>
      </c>
      <c r="C17" s="185"/>
      <c r="D17" s="185"/>
      <c r="E17" s="185"/>
      <c r="F17" s="185"/>
      <c r="G17" s="185"/>
      <c r="H17" s="185"/>
      <c r="I17" s="185"/>
      <c r="J17" s="185"/>
      <c r="K17" s="171" t="s">
        <v>28</v>
      </c>
      <c r="L17" s="171"/>
    </row>
    <row r="18" spans="1:12" ht="24.75" customHeight="1" x14ac:dyDescent="0.15">
      <c r="A18" s="171" t="s">
        <v>41</v>
      </c>
      <c r="B18" s="185" t="s">
        <v>42</v>
      </c>
      <c r="C18" s="185"/>
      <c r="D18" s="185"/>
      <c r="E18" s="185"/>
      <c r="F18" s="185"/>
      <c r="G18" s="185"/>
      <c r="H18" s="185"/>
      <c r="I18" s="185"/>
      <c r="J18" s="185"/>
      <c r="K18" s="171" t="s">
        <v>28</v>
      </c>
      <c r="L18" s="171"/>
    </row>
  </sheetData>
  <mergeCells count="16">
    <mergeCell ref="B7:J7"/>
    <mergeCell ref="B8:J8"/>
    <mergeCell ref="B9:J9"/>
    <mergeCell ref="B10:J10"/>
    <mergeCell ref="A1:L1"/>
    <mergeCell ref="B4:J4"/>
    <mergeCell ref="B5:J5"/>
    <mergeCell ref="B6:J6"/>
    <mergeCell ref="B15:J15"/>
    <mergeCell ref="B16:J16"/>
    <mergeCell ref="B17:J17"/>
    <mergeCell ref="B18:J18"/>
    <mergeCell ref="B11:J11"/>
    <mergeCell ref="B12:J12"/>
    <mergeCell ref="B13:J13"/>
    <mergeCell ref="B14:J14"/>
  </mergeCells>
  <phoneticPr fontId="0" type="noConversion"/>
  <printOptions horizontalCentered="1"/>
  <pageMargins left="0.75" right="0.75" top="0.61" bottom="1" header="0.5" footer="0.5"/>
  <pageSetup paperSize="9" orientation="landscape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43"/>
  <sheetViews>
    <sheetView showGridLines="0" showZeros="0" topLeftCell="A10" workbookViewId="0">
      <selection activeCell="F43" sqref="F43"/>
    </sheetView>
  </sheetViews>
  <sheetFormatPr defaultColWidth="6.83203125" defaultRowHeight="18" customHeight="1" x14ac:dyDescent="0.15"/>
  <cols>
    <col min="1" max="1" width="31.83203125" style="52" customWidth="1"/>
    <col min="2" max="2" width="19.33203125" style="52" customWidth="1"/>
    <col min="3" max="3" width="34.6640625" style="52" customWidth="1"/>
    <col min="4" max="4" width="15.33203125" style="52" customWidth="1"/>
    <col min="5" max="5" width="30" style="52" customWidth="1"/>
    <col min="6" max="6" width="21.83203125" style="52" customWidth="1"/>
    <col min="7" max="100" width="6.6640625" style="52" customWidth="1"/>
    <col min="101" max="190" width="6.83203125" style="84" customWidth="1"/>
  </cols>
  <sheetData>
    <row r="1" spans="1:6" ht="15" customHeight="1" x14ac:dyDescent="0.15">
      <c r="A1" s="50" t="s">
        <v>7</v>
      </c>
      <c r="B1" s="51"/>
      <c r="C1" s="51"/>
      <c r="D1" s="51"/>
      <c r="E1" s="51"/>
      <c r="F1" s="51"/>
    </row>
    <row r="2" spans="1:6" ht="19.5" customHeight="1" x14ac:dyDescent="0.15">
      <c r="A2" s="187" t="s">
        <v>8</v>
      </c>
      <c r="B2" s="187"/>
      <c r="C2" s="187"/>
      <c r="D2" s="187"/>
      <c r="E2" s="187"/>
      <c r="F2" s="187"/>
    </row>
    <row r="3" spans="1:6" ht="18" customHeight="1" x14ac:dyDescent="0.15">
      <c r="B3" s="53"/>
      <c r="C3" s="53"/>
      <c r="D3" s="53"/>
      <c r="E3" s="53"/>
      <c r="F3" s="51" t="s">
        <v>43</v>
      </c>
    </row>
    <row r="4" spans="1:6" ht="26.25" customHeight="1" x14ac:dyDescent="0.15">
      <c r="A4" s="54" t="s">
        <v>44</v>
      </c>
      <c r="B4" s="55"/>
      <c r="C4" s="54" t="s">
        <v>45</v>
      </c>
      <c r="D4" s="54"/>
      <c r="E4" s="54"/>
      <c r="F4" s="54"/>
    </row>
    <row r="5" spans="1:6" ht="15.75" customHeight="1" x14ac:dyDescent="0.15">
      <c r="A5" s="56" t="s">
        <v>46</v>
      </c>
      <c r="B5" s="57" t="s">
        <v>47</v>
      </c>
      <c r="C5" s="58" t="s">
        <v>48</v>
      </c>
      <c r="D5" s="59" t="s">
        <v>47</v>
      </c>
      <c r="E5" s="58" t="s">
        <v>49</v>
      </c>
      <c r="F5" s="59" t="s">
        <v>47</v>
      </c>
    </row>
    <row r="6" spans="1:6" ht="15.75" customHeight="1" x14ac:dyDescent="0.15">
      <c r="A6" s="152" t="s">
        <v>50</v>
      </c>
      <c r="B6" s="111">
        <v>935155</v>
      </c>
      <c r="C6" s="62" t="s">
        <v>51</v>
      </c>
      <c r="D6" s="61">
        <v>856331</v>
      </c>
      <c r="E6" s="63" t="s">
        <v>52</v>
      </c>
      <c r="F6" s="61">
        <v>12000</v>
      </c>
    </row>
    <row r="7" spans="1:6" ht="15.75" customHeight="1" x14ac:dyDescent="0.15">
      <c r="A7" s="152" t="s">
        <v>53</v>
      </c>
      <c r="B7" s="61">
        <v>935155</v>
      </c>
      <c r="C7" s="62" t="s">
        <v>54</v>
      </c>
      <c r="D7" s="61">
        <v>0</v>
      </c>
      <c r="E7" s="66" t="s">
        <v>55</v>
      </c>
      <c r="F7" s="61">
        <v>307755</v>
      </c>
    </row>
    <row r="8" spans="1:6" ht="15.75" customHeight="1" x14ac:dyDescent="0.15">
      <c r="A8" s="152" t="s">
        <v>56</v>
      </c>
      <c r="B8" s="61">
        <v>0</v>
      </c>
      <c r="C8" s="62" t="s">
        <v>57</v>
      </c>
      <c r="D8" s="61">
        <v>0</v>
      </c>
      <c r="E8" s="66" t="s">
        <v>58</v>
      </c>
      <c r="F8" s="61">
        <v>227400</v>
      </c>
    </row>
    <row r="9" spans="1:6" ht="15.75" customHeight="1" x14ac:dyDescent="0.15">
      <c r="A9" s="110" t="s">
        <v>59</v>
      </c>
      <c r="B9" s="61">
        <v>0</v>
      </c>
      <c r="C9" s="62" t="s">
        <v>60</v>
      </c>
      <c r="D9" s="61">
        <v>0</v>
      </c>
      <c r="E9" s="66" t="s">
        <v>61</v>
      </c>
      <c r="F9" s="61">
        <v>0</v>
      </c>
    </row>
    <row r="10" spans="1:6" ht="15.75" customHeight="1" x14ac:dyDescent="0.15">
      <c r="A10" s="110" t="s">
        <v>62</v>
      </c>
      <c r="B10" s="61">
        <v>0</v>
      </c>
      <c r="C10" s="62" t="s">
        <v>63</v>
      </c>
      <c r="D10" s="61">
        <v>0</v>
      </c>
      <c r="E10" s="63" t="s">
        <v>64</v>
      </c>
      <c r="F10" s="61"/>
    </row>
    <row r="11" spans="1:6" ht="15.75" customHeight="1" x14ac:dyDescent="0.15">
      <c r="A11" s="63" t="s">
        <v>65</v>
      </c>
      <c r="B11" s="61">
        <v>0</v>
      </c>
      <c r="C11" s="62" t="s">
        <v>66</v>
      </c>
      <c r="D11" s="61">
        <v>0</v>
      </c>
      <c r="E11" s="67" t="s">
        <v>55</v>
      </c>
      <c r="F11" s="61">
        <v>0</v>
      </c>
    </row>
    <row r="12" spans="1:6" ht="15.75" customHeight="1" x14ac:dyDescent="0.15">
      <c r="A12" s="67" t="s">
        <v>67</v>
      </c>
      <c r="B12" s="61">
        <v>0</v>
      </c>
      <c r="C12" s="62" t="s">
        <v>68</v>
      </c>
      <c r="D12" s="61">
        <v>0</v>
      </c>
      <c r="E12" s="66" t="s">
        <v>69</v>
      </c>
      <c r="F12" s="61"/>
    </row>
    <row r="13" spans="1:6" ht="15.75" customHeight="1" x14ac:dyDescent="0.15">
      <c r="A13" s="66" t="s">
        <v>70</v>
      </c>
      <c r="B13" s="61">
        <v>0</v>
      </c>
      <c r="C13" s="62" t="s">
        <v>71</v>
      </c>
      <c r="D13" s="61">
        <v>36124</v>
      </c>
      <c r="E13" s="63" t="s">
        <v>72</v>
      </c>
      <c r="F13" s="61">
        <v>0</v>
      </c>
    </row>
    <row r="14" spans="1:6" ht="15.75" customHeight="1" x14ac:dyDescent="0.15">
      <c r="A14" s="153" t="s">
        <v>73</v>
      </c>
      <c r="B14" s="61">
        <v>0</v>
      </c>
      <c r="C14" s="62" t="s">
        <v>74</v>
      </c>
      <c r="D14" s="61">
        <v>0</v>
      </c>
      <c r="E14" s="63" t="s">
        <v>75</v>
      </c>
      <c r="F14" s="61">
        <v>0</v>
      </c>
    </row>
    <row r="15" spans="1:6" ht="15.75" customHeight="1" x14ac:dyDescent="0.15">
      <c r="A15" s="68"/>
      <c r="B15" s="68"/>
      <c r="C15" s="62" t="s">
        <v>76</v>
      </c>
      <c r="D15" s="61">
        <v>14200</v>
      </c>
      <c r="E15" s="63" t="s">
        <v>77</v>
      </c>
      <c r="F15" s="61">
        <v>0</v>
      </c>
    </row>
    <row r="16" spans="1:6" ht="18" customHeight="1" x14ac:dyDescent="0.15">
      <c r="A16" s="68"/>
      <c r="B16" s="68"/>
      <c r="C16" s="63" t="s">
        <v>78</v>
      </c>
      <c r="D16" s="61">
        <v>0</v>
      </c>
      <c r="E16" s="63" t="s">
        <v>79</v>
      </c>
      <c r="F16" s="61">
        <v>0</v>
      </c>
    </row>
    <row r="17" spans="1:6" ht="15.75" customHeight="1" x14ac:dyDescent="0.15">
      <c r="A17" s="68"/>
      <c r="B17" s="68"/>
      <c r="C17" s="62" t="s">
        <v>80</v>
      </c>
      <c r="D17" s="61">
        <v>0</v>
      </c>
      <c r="E17" s="63" t="s">
        <v>81</v>
      </c>
      <c r="F17" s="61">
        <v>0</v>
      </c>
    </row>
    <row r="18" spans="1:6" ht="15.75" customHeight="1" x14ac:dyDescent="0.15">
      <c r="A18" s="70"/>
      <c r="B18" s="71"/>
      <c r="C18" s="62" t="s">
        <v>82</v>
      </c>
      <c r="D18" s="61">
        <v>0</v>
      </c>
      <c r="E18" s="63" t="s">
        <v>83</v>
      </c>
      <c r="F18" s="61">
        <v>0</v>
      </c>
    </row>
    <row r="19" spans="1:6" ht="15.75" customHeight="1" x14ac:dyDescent="0.15">
      <c r="A19" s="70"/>
      <c r="B19" s="72"/>
      <c r="C19" s="69" t="s">
        <v>84</v>
      </c>
      <c r="D19" s="61">
        <v>0</v>
      </c>
      <c r="E19" s="63" t="s">
        <v>85</v>
      </c>
      <c r="F19" s="61">
        <v>0</v>
      </c>
    </row>
    <row r="20" spans="1:6" ht="15.75" customHeight="1" x14ac:dyDescent="0.15">
      <c r="A20" s="70"/>
      <c r="B20" s="72"/>
      <c r="C20" s="62" t="s">
        <v>86</v>
      </c>
      <c r="D20" s="61">
        <v>0</v>
      </c>
      <c r="E20" s="152" t="s">
        <v>87</v>
      </c>
      <c r="F20" s="61">
        <v>0</v>
      </c>
    </row>
    <row r="21" spans="1:6" ht="15.75" customHeight="1" x14ac:dyDescent="0.15">
      <c r="A21" s="70"/>
      <c r="B21" s="72"/>
      <c r="C21" s="62" t="s">
        <v>88</v>
      </c>
      <c r="D21" s="61">
        <v>0</v>
      </c>
      <c r="E21" s="154"/>
      <c r="F21" s="155"/>
    </row>
    <row r="22" spans="1:6" ht="15.75" customHeight="1" x14ac:dyDescent="0.15">
      <c r="A22" s="70"/>
      <c r="B22" s="76"/>
      <c r="C22" s="62" t="s">
        <v>89</v>
      </c>
      <c r="D22" s="61">
        <v>0</v>
      </c>
      <c r="E22" s="156"/>
      <c r="F22" s="70"/>
    </row>
    <row r="23" spans="1:6" ht="18" customHeight="1" x14ac:dyDescent="0.15">
      <c r="A23" s="64"/>
      <c r="B23" s="77"/>
      <c r="C23" s="62" t="s">
        <v>90</v>
      </c>
      <c r="D23" s="61">
        <v>0</v>
      </c>
      <c r="E23" s="154"/>
      <c r="F23" s="70"/>
    </row>
    <row r="24" spans="1:6" ht="15.75" customHeight="1" x14ac:dyDescent="0.15">
      <c r="A24" s="68"/>
      <c r="B24" s="77"/>
      <c r="C24" s="62" t="s">
        <v>91</v>
      </c>
      <c r="D24" s="61">
        <v>0</v>
      </c>
      <c r="E24" s="156"/>
      <c r="F24" s="70"/>
    </row>
    <row r="25" spans="1:6" ht="15.75" customHeight="1" x14ac:dyDescent="0.15">
      <c r="A25" s="68"/>
      <c r="B25" s="77"/>
      <c r="C25" s="67" t="s">
        <v>92</v>
      </c>
      <c r="D25" s="61">
        <v>28500</v>
      </c>
      <c r="E25" s="154"/>
      <c r="F25" s="70"/>
    </row>
    <row r="26" spans="1:6" ht="15.75" customHeight="1" x14ac:dyDescent="0.15">
      <c r="A26" s="68"/>
      <c r="B26" s="77"/>
      <c r="C26" s="62" t="s">
        <v>93</v>
      </c>
      <c r="D26" s="61">
        <v>0</v>
      </c>
      <c r="E26" s="154"/>
      <c r="F26" s="70"/>
    </row>
    <row r="27" spans="1:6" ht="18" customHeight="1" x14ac:dyDescent="0.15">
      <c r="A27" s="68"/>
      <c r="B27" s="77"/>
      <c r="C27" s="62" t="s">
        <v>94</v>
      </c>
      <c r="D27" s="61">
        <v>0</v>
      </c>
      <c r="E27" s="154"/>
      <c r="F27" s="70"/>
    </row>
    <row r="28" spans="1:6" ht="15.75" customHeight="1" x14ac:dyDescent="0.15">
      <c r="A28" s="68"/>
      <c r="B28" s="77"/>
      <c r="C28" s="62" t="s">
        <v>95</v>
      </c>
      <c r="D28" s="61">
        <v>0</v>
      </c>
      <c r="E28" s="154"/>
      <c r="F28" s="70"/>
    </row>
    <row r="29" spans="1:6" ht="15.75" customHeight="1" x14ac:dyDescent="0.15">
      <c r="A29" s="68"/>
      <c r="B29" s="77"/>
      <c r="C29" s="62" t="s">
        <v>96</v>
      </c>
      <c r="D29" s="61">
        <v>0</v>
      </c>
      <c r="E29" s="154"/>
      <c r="F29" s="70"/>
    </row>
    <row r="30" spans="1:6" ht="15.75" customHeight="1" x14ac:dyDescent="0.15">
      <c r="A30" s="78"/>
      <c r="B30" s="77"/>
      <c r="C30" s="62" t="s">
        <v>97</v>
      </c>
      <c r="D30" s="61">
        <v>0</v>
      </c>
      <c r="E30" s="157"/>
      <c r="F30" s="71"/>
    </row>
    <row r="31" spans="1:6" ht="18" customHeight="1" x14ac:dyDescent="0.15">
      <c r="A31" s="78"/>
      <c r="B31" s="77"/>
      <c r="C31" s="62" t="s">
        <v>98</v>
      </c>
      <c r="D31" s="61">
        <v>0</v>
      </c>
      <c r="E31" s="157"/>
      <c r="F31" s="72"/>
    </row>
    <row r="32" spans="1:6" ht="18" customHeight="1" x14ac:dyDescent="0.15">
      <c r="A32" s="78"/>
      <c r="B32" s="77"/>
      <c r="C32" s="62" t="s">
        <v>99</v>
      </c>
      <c r="D32" s="61">
        <v>0</v>
      </c>
      <c r="E32" s="157"/>
      <c r="F32" s="72"/>
    </row>
    <row r="33" spans="1:6" ht="18" customHeight="1" x14ac:dyDescent="0.15">
      <c r="A33" s="78"/>
      <c r="B33" s="158"/>
      <c r="C33" s="159" t="s">
        <v>100</v>
      </c>
      <c r="D33" s="61">
        <v>0</v>
      </c>
      <c r="E33" s="157"/>
      <c r="F33" s="72"/>
    </row>
    <row r="34" spans="1:6" ht="18" customHeight="1" x14ac:dyDescent="0.15">
      <c r="A34" s="78"/>
      <c r="B34" s="77"/>
      <c r="C34" s="62"/>
      <c r="D34" s="72"/>
      <c r="E34" s="66"/>
      <c r="F34" s="79"/>
    </row>
    <row r="35" spans="1:6" ht="18" customHeight="1" x14ac:dyDescent="0.15">
      <c r="A35" s="81" t="s">
        <v>101</v>
      </c>
      <c r="B35" s="111">
        <f>SUM(B6,B11,B12,B13,B14)</f>
        <v>935155</v>
      </c>
      <c r="C35" s="128" t="s">
        <v>102</v>
      </c>
      <c r="D35" s="126">
        <v>935155</v>
      </c>
      <c r="E35" s="82" t="s">
        <v>102</v>
      </c>
      <c r="F35" s="129">
        <v>935155</v>
      </c>
    </row>
    <row r="36" spans="1:6" ht="18" customHeight="1" x14ac:dyDescent="0.15">
      <c r="A36" s="63" t="s">
        <v>103</v>
      </c>
      <c r="B36" s="61">
        <v>0</v>
      </c>
      <c r="C36" s="160" t="s">
        <v>104</v>
      </c>
      <c r="D36" s="61">
        <v>0</v>
      </c>
      <c r="E36" s="161" t="s">
        <v>104</v>
      </c>
      <c r="F36" s="61">
        <v>0</v>
      </c>
    </row>
    <row r="37" spans="1:6" ht="18" customHeight="1" x14ac:dyDescent="0.15">
      <c r="A37" s="63" t="s">
        <v>105</v>
      </c>
      <c r="B37" s="61">
        <v>0</v>
      </c>
      <c r="C37" s="162"/>
      <c r="D37" s="163"/>
      <c r="E37" s="66"/>
      <c r="F37" s="163"/>
    </row>
    <row r="38" spans="1:6" ht="18" customHeight="1" x14ac:dyDescent="0.15">
      <c r="A38" s="63" t="s">
        <v>106</v>
      </c>
      <c r="B38" s="61">
        <v>0</v>
      </c>
      <c r="C38" s="122"/>
      <c r="D38" s="164"/>
      <c r="E38" s="64"/>
      <c r="F38" s="164"/>
    </row>
    <row r="39" spans="1:6" ht="18" customHeight="1" x14ac:dyDescent="0.15">
      <c r="A39" s="63" t="s">
        <v>107</v>
      </c>
      <c r="B39" s="61">
        <v>0</v>
      </c>
      <c r="C39" s="162"/>
      <c r="D39" s="165"/>
      <c r="E39" s="66"/>
      <c r="F39" s="163"/>
    </row>
    <row r="40" spans="1:6" ht="18" customHeight="1" x14ac:dyDescent="0.15">
      <c r="A40" s="63" t="s">
        <v>108</v>
      </c>
      <c r="B40" s="61">
        <v>0</v>
      </c>
      <c r="C40" s="162"/>
      <c r="D40" s="165"/>
      <c r="E40" s="66"/>
      <c r="F40" s="165"/>
    </row>
    <row r="41" spans="1:6" ht="18" customHeight="1" x14ac:dyDescent="0.15">
      <c r="A41" s="68"/>
      <c r="B41" s="68"/>
      <c r="C41" s="62"/>
      <c r="D41" s="165"/>
      <c r="E41" s="66"/>
      <c r="F41" s="165"/>
    </row>
    <row r="42" spans="1:6" ht="18" customHeight="1" x14ac:dyDescent="0.15">
      <c r="A42" s="63"/>
      <c r="B42" s="165"/>
      <c r="C42" s="62"/>
      <c r="D42" s="166"/>
      <c r="E42" s="167"/>
      <c r="F42" s="168"/>
    </row>
    <row r="43" spans="1:6" ht="15.75" customHeight="1" x14ac:dyDescent="0.15">
      <c r="A43" s="56" t="s">
        <v>109</v>
      </c>
      <c r="B43" s="169">
        <f>SUM(B35,B36,B37)</f>
        <v>935155</v>
      </c>
      <c r="C43" s="82" t="s">
        <v>110</v>
      </c>
      <c r="D43" s="61">
        <v>935155</v>
      </c>
      <c r="E43" s="83" t="s">
        <v>110</v>
      </c>
      <c r="F43" s="61">
        <v>935155</v>
      </c>
    </row>
  </sheetData>
  <mergeCells count="1">
    <mergeCell ref="A2:F2"/>
  </mergeCells>
  <phoneticPr fontId="0" type="noConversion"/>
  <printOptions horizontalCentered="1"/>
  <pageMargins left="0.63" right="0.23999999999999996" top="0.26" bottom="0.32" header="0" footer="0"/>
  <pageSetup paperSize="9" scale="76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22"/>
  <sheetViews>
    <sheetView showGridLines="0" showZeros="0" workbookViewId="0">
      <selection activeCell="E12" sqref="E12"/>
    </sheetView>
  </sheetViews>
  <sheetFormatPr defaultColWidth="6.83203125" defaultRowHeight="18" customHeight="1" x14ac:dyDescent="0.15"/>
  <cols>
    <col min="1" max="1" width="12.1640625" style="102" customWidth="1"/>
    <col min="2" max="2" width="37.6640625" style="103" customWidth="1"/>
    <col min="3" max="3" width="20.1640625" style="108" customWidth="1"/>
    <col min="4" max="4" width="14.1640625" style="108" customWidth="1"/>
    <col min="5" max="5" width="12.1640625" style="108" customWidth="1"/>
    <col min="6" max="6" width="12.33203125" style="108" customWidth="1"/>
    <col min="7" max="7" width="12.6640625" style="108" customWidth="1"/>
    <col min="8" max="8" width="14.6640625" style="52" customWidth="1"/>
    <col min="9" max="9" width="12.1640625" style="52" customWidth="1"/>
    <col min="10" max="10" width="11.5" style="52" customWidth="1"/>
    <col min="11" max="11" width="12.1640625" style="52" customWidth="1"/>
    <col min="12" max="12" width="14.6640625" style="52" customWidth="1"/>
    <col min="13" max="13" width="11.6640625" style="52" customWidth="1"/>
    <col min="14" max="14" width="12.33203125" style="52" customWidth="1"/>
    <col min="15" max="15" width="12.1640625" style="52" customWidth="1"/>
    <col min="16" max="239" width="6.6640625" style="52" customWidth="1"/>
    <col min="240" max="241" width="6.83203125" style="151" customWidth="1"/>
  </cols>
  <sheetData>
    <row r="1" spans="1:239" ht="18" customHeight="1" x14ac:dyDescent="0.15">
      <c r="A1" s="134" t="s">
        <v>11</v>
      </c>
      <c r="B1" s="135"/>
      <c r="C1" s="136"/>
      <c r="D1" s="136"/>
      <c r="E1" s="136"/>
      <c r="F1" s="136"/>
      <c r="G1" s="136"/>
    </row>
    <row r="2" spans="1:239" ht="30" customHeight="1" x14ac:dyDescent="0.15">
      <c r="A2" s="187" t="s">
        <v>12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239" ht="15.75" customHeight="1" x14ac:dyDescent="0.15">
      <c r="A3" s="137"/>
      <c r="B3" s="135"/>
      <c r="C3" s="138"/>
      <c r="D3" s="138"/>
      <c r="E3" s="138"/>
      <c r="F3" s="138"/>
      <c r="G3" s="138"/>
      <c r="O3" s="144" t="s">
        <v>43</v>
      </c>
    </row>
    <row r="4" spans="1:239" ht="18" customHeight="1" x14ac:dyDescent="0.15">
      <c r="A4" s="193" t="s">
        <v>111</v>
      </c>
      <c r="B4" s="194" t="s">
        <v>112</v>
      </c>
      <c r="C4" s="191" t="s">
        <v>113</v>
      </c>
      <c r="D4" s="190" t="s">
        <v>114</v>
      </c>
      <c r="E4" s="190"/>
      <c r="F4" s="190"/>
      <c r="G4" s="191"/>
      <c r="H4" s="192" t="s">
        <v>115</v>
      </c>
      <c r="I4" s="188" t="s">
        <v>116</v>
      </c>
      <c r="J4" s="195" t="s">
        <v>117</v>
      </c>
      <c r="K4" s="188" t="s">
        <v>118</v>
      </c>
      <c r="L4" s="188" t="s">
        <v>119</v>
      </c>
      <c r="M4" s="192" t="s">
        <v>120</v>
      </c>
      <c r="N4" s="192"/>
      <c r="O4" s="192"/>
    </row>
    <row r="5" spans="1:239" ht="29.25" customHeight="1" x14ac:dyDescent="0.15">
      <c r="A5" s="193"/>
      <c r="B5" s="194"/>
      <c r="C5" s="191"/>
      <c r="D5" s="139" t="s">
        <v>121</v>
      </c>
      <c r="E5" s="139" t="s">
        <v>122</v>
      </c>
      <c r="F5" s="139" t="s">
        <v>123</v>
      </c>
      <c r="G5" s="140" t="s">
        <v>124</v>
      </c>
      <c r="H5" s="192"/>
      <c r="I5" s="188"/>
      <c r="J5" s="195"/>
      <c r="K5" s="188"/>
      <c r="L5" s="189"/>
      <c r="M5" s="145" t="s">
        <v>125</v>
      </c>
      <c r="N5" s="146" t="s">
        <v>126</v>
      </c>
      <c r="O5" s="147" t="s">
        <v>127</v>
      </c>
    </row>
    <row r="6" spans="1:239" ht="18.75" customHeight="1" x14ac:dyDescent="0.15">
      <c r="A6" s="141" t="s">
        <v>128</v>
      </c>
      <c r="B6" s="142" t="s">
        <v>128</v>
      </c>
      <c r="C6" s="141">
        <v>1</v>
      </c>
      <c r="D6" s="143">
        <v>2</v>
      </c>
      <c r="E6" s="143">
        <v>3</v>
      </c>
      <c r="F6" s="143">
        <v>4</v>
      </c>
      <c r="G6" s="143">
        <v>5</v>
      </c>
      <c r="H6" s="143">
        <v>6</v>
      </c>
      <c r="I6" s="148">
        <v>7</v>
      </c>
      <c r="J6" s="148">
        <v>8</v>
      </c>
      <c r="K6" s="148">
        <v>9</v>
      </c>
      <c r="L6" s="148">
        <v>10</v>
      </c>
      <c r="M6" s="149">
        <v>11</v>
      </c>
      <c r="N6" s="149">
        <v>12</v>
      </c>
      <c r="O6" s="150">
        <v>13</v>
      </c>
    </row>
    <row r="7" spans="1:239" ht="21.75" customHeight="1" x14ac:dyDescent="0.15">
      <c r="A7" s="23"/>
      <c r="B7" s="23" t="s">
        <v>113</v>
      </c>
      <c r="C7" s="61">
        <v>935155</v>
      </c>
      <c r="D7" s="42">
        <v>935155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109">
        <v>0</v>
      </c>
    </row>
    <row r="8" spans="1:239" ht="21.75" customHeight="1" x14ac:dyDescent="0.15">
      <c r="A8" s="23"/>
      <c r="B8" s="23" t="s">
        <v>129</v>
      </c>
      <c r="C8" s="61">
        <v>935155</v>
      </c>
      <c r="D8" s="42">
        <v>935155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109">
        <v>0</v>
      </c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ht="21.75" customHeight="1" x14ac:dyDescent="0.15">
      <c r="A9" s="23" t="s">
        <v>130</v>
      </c>
      <c r="B9" s="23" t="s">
        <v>131</v>
      </c>
      <c r="C9" s="61">
        <v>935155</v>
      </c>
      <c r="D9" s="42">
        <v>935155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109">
        <v>0</v>
      </c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</row>
    <row r="10" spans="1:239" ht="18" customHeight="1" x14ac:dyDescent="0.15">
      <c r="A10" s="52"/>
      <c r="B10" s="52"/>
      <c r="C10" s="52"/>
      <c r="D10" s="52"/>
      <c r="E10" s="52"/>
      <c r="F10" s="52"/>
      <c r="G10" s="52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</row>
    <row r="11" spans="1:239" ht="18" customHeight="1" x14ac:dyDescent="0.15">
      <c r="A11" s="52"/>
      <c r="B11" s="52"/>
      <c r="C11" s="52"/>
      <c r="D11" s="52"/>
      <c r="E11" s="52"/>
      <c r="F11" s="52"/>
      <c r="G11" s="52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</row>
    <row r="12" spans="1:239" ht="18" customHeight="1" x14ac:dyDescent="0.15">
      <c r="A12" s="52"/>
      <c r="B12" s="52"/>
      <c r="C12" s="52"/>
      <c r="D12" s="52"/>
      <c r="E12" s="52"/>
      <c r="F12" s="52"/>
      <c r="G12" s="52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</row>
    <row r="13" spans="1:239" ht="18" customHeight="1" x14ac:dyDescent="0.15">
      <c r="A13" s="52"/>
      <c r="B13" s="52"/>
      <c r="C13" s="52"/>
      <c r="D13" s="52"/>
      <c r="E13" s="52"/>
      <c r="F13" s="52"/>
      <c r="G13" s="52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</row>
    <row r="14" spans="1:239" ht="18" customHeight="1" x14ac:dyDescent="0.15">
      <c r="A14" s="52"/>
      <c r="B14" s="52"/>
      <c r="C14" s="52"/>
      <c r="D14" s="52"/>
      <c r="E14" s="52"/>
      <c r="F14" s="52"/>
      <c r="G14" s="52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</row>
    <row r="15" spans="1:239" ht="18" customHeight="1" x14ac:dyDescent="0.15">
      <c r="A15" s="52"/>
      <c r="B15" s="52"/>
      <c r="C15" s="52"/>
      <c r="D15" s="52"/>
      <c r="E15" s="52"/>
      <c r="F15" s="52"/>
      <c r="G15" s="52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</row>
    <row r="16" spans="1:239" ht="18" customHeight="1" x14ac:dyDescent="0.15">
      <c r="A16" s="52"/>
      <c r="B16" s="52"/>
      <c r="C16" s="52"/>
      <c r="D16" s="52"/>
      <c r="E16" s="52"/>
      <c r="F16" s="52"/>
      <c r="G16" s="52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</row>
    <row r="17" spans="1:239" ht="18" customHeight="1" x14ac:dyDescent="0.15">
      <c r="A17" s="52"/>
      <c r="B17" s="52"/>
      <c r="C17" s="52"/>
      <c r="D17" s="52"/>
      <c r="E17" s="52"/>
      <c r="F17" s="52"/>
      <c r="G17" s="52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</row>
    <row r="18" spans="1:239" ht="18" customHeight="1" x14ac:dyDescent="0.15">
      <c r="A18" s="52"/>
      <c r="B18" s="52"/>
      <c r="C18" s="52"/>
      <c r="D18" s="52"/>
      <c r="E18" s="52"/>
      <c r="F18" s="52"/>
      <c r="G18" s="52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</row>
    <row r="19" spans="1:239" ht="18" customHeight="1" x14ac:dyDescent="0.15">
      <c r="A19" s="52"/>
      <c r="B19" s="52"/>
      <c r="C19" s="52"/>
      <c r="D19" s="52"/>
      <c r="E19" s="52"/>
      <c r="F19" s="52"/>
      <c r="G19" s="52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</row>
    <row r="20" spans="1:239" ht="18" customHeight="1" x14ac:dyDescent="0.15">
      <c r="A20" s="52"/>
      <c r="B20" s="52"/>
      <c r="C20" s="52"/>
      <c r="D20" s="52"/>
      <c r="E20" s="52"/>
      <c r="F20" s="52"/>
      <c r="G20" s="52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</row>
    <row r="21" spans="1:239" ht="18" customHeight="1" x14ac:dyDescent="0.15">
      <c r="A21" s="52"/>
      <c r="B21" s="52"/>
      <c r="C21" s="52"/>
      <c r="D21" s="52"/>
      <c r="E21" s="52"/>
      <c r="F21" s="52"/>
      <c r="G21" s="52"/>
      <c r="HR21" s="151"/>
      <c r="HS21" s="151"/>
      <c r="HT21" s="151"/>
      <c r="HU21" s="151"/>
      <c r="HV21" s="151"/>
      <c r="HW21" s="151"/>
      <c r="HX21" s="151"/>
      <c r="HY21" s="151"/>
      <c r="HZ21" s="151"/>
      <c r="IA21" s="151"/>
      <c r="IB21" s="151"/>
      <c r="IC21" s="151"/>
      <c r="ID21" s="151"/>
      <c r="IE21" s="151"/>
    </row>
    <row r="22" spans="1:239" ht="18" customHeight="1" x14ac:dyDescent="0.15">
      <c r="A22" s="52"/>
      <c r="B22" s="52"/>
      <c r="C22" s="52"/>
      <c r="D22" s="52"/>
      <c r="E22" s="52"/>
      <c r="F22" s="52"/>
      <c r="G22" s="52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</row>
  </sheetData>
  <mergeCells count="11">
    <mergeCell ref="K4:K5"/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</mergeCells>
  <phoneticPr fontId="0" type="noConversion"/>
  <printOptions horizontalCentered="1"/>
  <pageMargins left="0.59" right="0.59" top="0.79000000000000015" bottom="0.71" header="0" footer="0"/>
  <pageSetup paperSize="9" scale="74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22"/>
  <sheetViews>
    <sheetView showGridLines="0" showZeros="0" workbookViewId="0">
      <selection activeCell="H25" sqref="H25"/>
    </sheetView>
  </sheetViews>
  <sheetFormatPr defaultColWidth="9.1640625" defaultRowHeight="12.75" customHeight="1" x14ac:dyDescent="0.15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4.6640625" customWidth="1"/>
    <col min="9" max="9" width="12.1640625" customWidth="1"/>
    <col min="10" max="10" width="11.5" customWidth="1"/>
    <col min="11" max="11" width="12.1640625" customWidth="1"/>
    <col min="12" max="12" width="14.6640625" customWidth="1"/>
    <col min="13" max="13" width="11.6640625" customWidth="1"/>
    <col min="14" max="14" width="12.33203125" customWidth="1"/>
    <col min="15" max="15" width="12.1640625" customWidth="1"/>
    <col min="16" max="239" width="6.6640625" customWidth="1"/>
  </cols>
  <sheetData>
    <row r="1" spans="1:239" ht="18" customHeight="1" x14ac:dyDescent="0.15">
      <c r="A1" s="134" t="s">
        <v>14</v>
      </c>
      <c r="B1" s="135"/>
      <c r="C1" s="136"/>
      <c r="D1" s="136"/>
      <c r="E1" s="136"/>
      <c r="F1" s="136"/>
      <c r="G1" s="13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</row>
    <row r="2" spans="1:239" ht="30" customHeight="1" x14ac:dyDescent="0.15">
      <c r="A2" s="187" t="s">
        <v>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</row>
    <row r="3" spans="1:239" ht="15.75" customHeight="1" x14ac:dyDescent="0.15">
      <c r="A3" s="137"/>
      <c r="B3" s="135"/>
      <c r="C3" s="138"/>
      <c r="D3" s="138"/>
      <c r="E3" s="138"/>
      <c r="F3" s="138"/>
      <c r="G3" s="138"/>
      <c r="H3" s="52"/>
      <c r="I3" s="52"/>
      <c r="J3" s="52"/>
      <c r="K3" s="52"/>
      <c r="L3" s="52"/>
      <c r="M3" s="52"/>
      <c r="N3" s="52"/>
      <c r="O3" s="144" t="s">
        <v>43</v>
      </c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</row>
    <row r="4" spans="1:239" ht="18" customHeight="1" x14ac:dyDescent="0.15">
      <c r="A4" s="193" t="s">
        <v>111</v>
      </c>
      <c r="B4" s="194" t="s">
        <v>112</v>
      </c>
      <c r="C4" s="191" t="s">
        <v>113</v>
      </c>
      <c r="D4" s="190" t="s">
        <v>114</v>
      </c>
      <c r="E4" s="190"/>
      <c r="F4" s="190"/>
      <c r="G4" s="191"/>
      <c r="H4" s="192" t="s">
        <v>115</v>
      </c>
      <c r="I4" s="188" t="s">
        <v>116</v>
      </c>
      <c r="J4" s="195" t="s">
        <v>117</v>
      </c>
      <c r="K4" s="188" t="s">
        <v>118</v>
      </c>
      <c r="L4" s="188" t="s">
        <v>119</v>
      </c>
      <c r="M4" s="192" t="s">
        <v>120</v>
      </c>
      <c r="N4" s="192"/>
      <c r="O4" s="19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</row>
    <row r="5" spans="1:239" ht="29.25" customHeight="1" x14ac:dyDescent="0.15">
      <c r="A5" s="193"/>
      <c r="B5" s="194"/>
      <c r="C5" s="191"/>
      <c r="D5" s="139" t="s">
        <v>121</v>
      </c>
      <c r="E5" s="139" t="s">
        <v>122</v>
      </c>
      <c r="F5" s="139" t="s">
        <v>123</v>
      </c>
      <c r="G5" s="140" t="s">
        <v>124</v>
      </c>
      <c r="H5" s="192"/>
      <c r="I5" s="188"/>
      <c r="J5" s="195"/>
      <c r="K5" s="188"/>
      <c r="L5" s="189"/>
      <c r="M5" s="145" t="s">
        <v>125</v>
      </c>
      <c r="N5" s="146" t="s">
        <v>126</v>
      </c>
      <c r="O5" s="147" t="s">
        <v>127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</row>
    <row r="6" spans="1:239" ht="18.75" customHeight="1" x14ac:dyDescent="0.15">
      <c r="A6" s="141" t="s">
        <v>128</v>
      </c>
      <c r="B6" s="142" t="s">
        <v>128</v>
      </c>
      <c r="C6" s="141">
        <v>1</v>
      </c>
      <c r="D6" s="143">
        <v>2</v>
      </c>
      <c r="E6" s="143">
        <v>3</v>
      </c>
      <c r="F6" s="143">
        <v>4</v>
      </c>
      <c r="G6" s="143">
        <v>5</v>
      </c>
      <c r="H6" s="143">
        <v>6</v>
      </c>
      <c r="I6" s="148">
        <v>7</v>
      </c>
      <c r="J6" s="148">
        <v>8</v>
      </c>
      <c r="K6" s="148">
        <v>9</v>
      </c>
      <c r="L6" s="148">
        <v>10</v>
      </c>
      <c r="M6" s="149">
        <v>11</v>
      </c>
      <c r="N6" s="149">
        <v>12</v>
      </c>
      <c r="O6" s="150">
        <v>13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</row>
    <row r="7" spans="1:239" ht="21.75" customHeight="1" x14ac:dyDescent="0.15">
      <c r="A7" s="23"/>
      <c r="B7" s="23" t="s">
        <v>113</v>
      </c>
      <c r="C7" s="61">
        <v>935155</v>
      </c>
      <c r="D7" s="42">
        <v>935155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109">
        <v>0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</row>
    <row r="8" spans="1:239" ht="21.75" customHeight="1" x14ac:dyDescent="0.15">
      <c r="A8" s="23"/>
      <c r="B8" s="23" t="s">
        <v>129</v>
      </c>
      <c r="C8" s="61">
        <v>935155</v>
      </c>
      <c r="D8" s="42">
        <v>935155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109">
        <v>0</v>
      </c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ht="21.75" customHeight="1" x14ac:dyDescent="0.15">
      <c r="A9" s="23" t="s">
        <v>130</v>
      </c>
      <c r="B9" s="23" t="s">
        <v>131</v>
      </c>
      <c r="C9" s="61">
        <v>935155</v>
      </c>
      <c r="D9" s="42">
        <v>935155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109">
        <v>0</v>
      </c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</row>
    <row r="10" spans="1:239" ht="18" customHeight="1" x14ac:dyDescent="0.1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</row>
    <row r="11" spans="1:239" ht="18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</row>
    <row r="12" spans="1:239" ht="18" customHeight="1" x14ac:dyDescent="0.1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</row>
    <row r="13" spans="1:239" ht="18" customHeight="1" x14ac:dyDescent="0.1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</row>
    <row r="14" spans="1:239" ht="18" customHeight="1" x14ac:dyDescent="0.1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</row>
    <row r="15" spans="1:239" ht="18" customHeight="1" x14ac:dyDescent="0.1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</row>
    <row r="16" spans="1:239" ht="18" customHeight="1" x14ac:dyDescent="0.1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</row>
    <row r="17" spans="1:239" ht="18" customHeight="1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</row>
    <row r="18" spans="1:239" ht="18" customHeight="1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</row>
    <row r="19" spans="1:239" ht="18" customHeight="1" x14ac:dyDescent="0.1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</row>
    <row r="20" spans="1:239" ht="18" customHeight="1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</row>
    <row r="21" spans="1:239" ht="18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151"/>
      <c r="HS21" s="151"/>
      <c r="HT21" s="151"/>
      <c r="HU21" s="151"/>
      <c r="HV21" s="151"/>
      <c r="HW21" s="151"/>
      <c r="HX21" s="151"/>
      <c r="HY21" s="151"/>
      <c r="HZ21" s="151"/>
      <c r="IA21" s="151"/>
      <c r="IB21" s="151"/>
      <c r="IC21" s="151"/>
      <c r="ID21" s="151"/>
      <c r="IE21" s="151"/>
    </row>
    <row r="22" spans="1:239" ht="18" customHeight="1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</row>
  </sheetData>
  <mergeCells count="11">
    <mergeCell ref="K4:K5"/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</mergeCells>
  <phoneticPr fontId="0" type="noConversion"/>
  <printOptions horizontalCentered="1"/>
  <pageMargins left="0.59" right="0.59" top="0.79000000000000015" bottom="0.71" header="0" footer="0"/>
  <pageSetup paperSize="9" scale="74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showGridLines="0" showZeros="0" topLeftCell="A19" workbookViewId="0">
      <selection activeCell="I41" sqref="I41"/>
    </sheetView>
  </sheetViews>
  <sheetFormatPr defaultColWidth="6.83203125" defaultRowHeight="12.75" customHeight="1" x14ac:dyDescent="0.15"/>
  <cols>
    <col min="1" max="1" width="31" customWidth="1"/>
    <col min="2" max="2" width="20" customWidth="1"/>
    <col min="3" max="3" width="34.83203125" customWidth="1"/>
    <col min="4" max="4" width="15.33203125" customWidth="1"/>
    <col min="5" max="5" width="31.6640625" customWidth="1"/>
    <col min="6" max="6" width="18.33203125" customWidth="1"/>
    <col min="7" max="166" width="6.6640625" customWidth="1"/>
  </cols>
  <sheetData>
    <row r="1" spans="1:256" ht="15" customHeight="1" x14ac:dyDescent="0.15">
      <c r="A1" s="50" t="s">
        <v>16</v>
      </c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</row>
    <row r="2" spans="1:256" ht="19.5" customHeight="1" x14ac:dyDescent="0.15">
      <c r="A2" s="187" t="s">
        <v>17</v>
      </c>
      <c r="B2" s="187"/>
      <c r="C2" s="187"/>
      <c r="D2" s="187"/>
      <c r="E2" s="187"/>
      <c r="F2" s="187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</row>
    <row r="3" spans="1:256" ht="18" customHeight="1" x14ac:dyDescent="0.15">
      <c r="A3" s="52"/>
      <c r="B3" s="53"/>
      <c r="C3" s="53"/>
      <c r="D3" s="53"/>
      <c r="E3" s="53"/>
      <c r="F3" s="51" t="s">
        <v>43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</row>
    <row r="4" spans="1:256" ht="26.25" customHeight="1" x14ac:dyDescent="0.15">
      <c r="A4" s="54" t="s">
        <v>44</v>
      </c>
      <c r="B4" s="55"/>
      <c r="C4" s="54" t="s">
        <v>45</v>
      </c>
      <c r="D4" s="54"/>
      <c r="E4" s="54"/>
      <c r="F4" s="54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</row>
    <row r="5" spans="1:256" ht="15.75" customHeight="1" x14ac:dyDescent="0.15">
      <c r="A5" s="56" t="s">
        <v>132</v>
      </c>
      <c r="B5" s="57" t="s">
        <v>47</v>
      </c>
      <c r="C5" s="58" t="s">
        <v>133</v>
      </c>
      <c r="D5" s="59" t="s">
        <v>47</v>
      </c>
      <c r="E5" s="58" t="s">
        <v>49</v>
      </c>
      <c r="F5" s="59" t="s">
        <v>47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</row>
    <row r="6" spans="1:256" ht="15.75" customHeight="1" x14ac:dyDescent="0.15">
      <c r="A6" s="110" t="s">
        <v>50</v>
      </c>
      <c r="B6" s="111">
        <v>935155</v>
      </c>
      <c r="C6" s="112" t="s">
        <v>51</v>
      </c>
      <c r="D6" s="61">
        <v>856331</v>
      </c>
      <c r="E6" s="113" t="s">
        <v>52</v>
      </c>
      <c r="F6" s="109">
        <v>12000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</row>
    <row r="7" spans="1:256" ht="15.75" customHeight="1" x14ac:dyDescent="0.15">
      <c r="A7" s="114" t="s">
        <v>53</v>
      </c>
      <c r="B7" s="61">
        <v>935155</v>
      </c>
      <c r="C7" s="112" t="s">
        <v>54</v>
      </c>
      <c r="D7" s="61">
        <v>0</v>
      </c>
      <c r="E7" s="115" t="s">
        <v>55</v>
      </c>
      <c r="F7" s="109">
        <v>307755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</row>
    <row r="8" spans="1:256" ht="15.75" customHeight="1" x14ac:dyDescent="0.15">
      <c r="A8" s="114" t="s">
        <v>56</v>
      </c>
      <c r="B8" s="61">
        <v>0</v>
      </c>
      <c r="C8" s="112" t="s">
        <v>57</v>
      </c>
      <c r="D8" s="61">
        <v>0</v>
      </c>
      <c r="E8" s="115" t="s">
        <v>58</v>
      </c>
      <c r="F8" s="109">
        <v>227400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</row>
    <row r="9" spans="1:256" ht="15.75" customHeight="1" x14ac:dyDescent="0.15">
      <c r="A9" s="114" t="s">
        <v>59</v>
      </c>
      <c r="B9" s="61">
        <v>0</v>
      </c>
      <c r="C9" s="112" t="s">
        <v>60</v>
      </c>
      <c r="D9" s="61">
        <v>0</v>
      </c>
      <c r="E9" s="115" t="s">
        <v>61</v>
      </c>
      <c r="F9" s="109">
        <v>0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spans="1:256" ht="15.75" customHeight="1" x14ac:dyDescent="0.15">
      <c r="A10" s="114" t="s">
        <v>62</v>
      </c>
      <c r="B10" s="61">
        <v>0</v>
      </c>
      <c r="C10" s="112" t="s">
        <v>63</v>
      </c>
      <c r="D10" s="61">
        <v>0</v>
      </c>
      <c r="E10" s="113" t="s">
        <v>64</v>
      </c>
      <c r="F10" s="10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spans="1:256" ht="15.75" customHeight="1" x14ac:dyDescent="0.15">
      <c r="A11" s="68"/>
      <c r="B11" s="116"/>
      <c r="C11" s="112" t="s">
        <v>66</v>
      </c>
      <c r="D11" s="61">
        <v>0</v>
      </c>
      <c r="E11" s="117" t="s">
        <v>55</v>
      </c>
      <c r="F11" s="109">
        <v>0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</row>
    <row r="12" spans="1:256" ht="15.75" customHeight="1" x14ac:dyDescent="0.15">
      <c r="A12" s="68"/>
      <c r="B12" s="118"/>
      <c r="C12" s="112" t="s">
        <v>68</v>
      </c>
      <c r="D12" s="61">
        <v>0</v>
      </c>
      <c r="E12" s="117" t="s">
        <v>58</v>
      </c>
      <c r="F12" s="109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pans="1:256" ht="15.75" customHeight="1" x14ac:dyDescent="0.15">
      <c r="A13" s="68"/>
      <c r="B13" s="118"/>
      <c r="C13" s="112" t="s">
        <v>71</v>
      </c>
      <c r="D13" s="61">
        <v>36124</v>
      </c>
      <c r="E13" s="119" t="s">
        <v>134</v>
      </c>
      <c r="F13" s="109">
        <v>0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spans="1:256" ht="15.75" customHeight="1" x14ac:dyDescent="0.15">
      <c r="A14" s="68"/>
      <c r="B14" s="118"/>
      <c r="C14" s="112" t="s">
        <v>74</v>
      </c>
      <c r="D14" s="61">
        <v>0</v>
      </c>
      <c r="E14" s="113" t="s">
        <v>75</v>
      </c>
      <c r="F14" s="61">
        <v>0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</row>
    <row r="15" spans="1:256" ht="15.75" customHeight="1" x14ac:dyDescent="0.15">
      <c r="A15" s="64"/>
      <c r="B15" s="116"/>
      <c r="C15" s="112" t="s">
        <v>76</v>
      </c>
      <c r="D15" s="61">
        <v>14200</v>
      </c>
      <c r="E15" s="113" t="s">
        <v>77</v>
      </c>
      <c r="F15" s="61">
        <v>0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</row>
    <row r="16" spans="1:256" ht="15.75" customHeight="1" x14ac:dyDescent="0.15">
      <c r="A16" s="68"/>
      <c r="B16" s="118"/>
      <c r="C16" s="112" t="s">
        <v>78</v>
      </c>
      <c r="D16" s="61">
        <v>0</v>
      </c>
      <c r="E16" s="113" t="s">
        <v>79</v>
      </c>
      <c r="F16" s="109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</row>
    <row r="17" spans="1:256" ht="15.75" customHeight="1" x14ac:dyDescent="0.15">
      <c r="A17" s="64"/>
      <c r="B17" s="116"/>
      <c r="C17" s="112" t="s">
        <v>80</v>
      </c>
      <c r="D17" s="61">
        <v>0</v>
      </c>
      <c r="E17" s="113" t="s">
        <v>81</v>
      </c>
      <c r="F17" s="109">
        <v>0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</row>
    <row r="18" spans="1:256" ht="15.75" customHeight="1" x14ac:dyDescent="0.15">
      <c r="A18" s="68"/>
      <c r="B18" s="118"/>
      <c r="C18" s="112" t="s">
        <v>82</v>
      </c>
      <c r="D18" s="61">
        <v>0</v>
      </c>
      <c r="E18" s="113" t="s">
        <v>83</v>
      </c>
      <c r="F18" s="109">
        <v>0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</row>
    <row r="19" spans="1:256" ht="15.75" customHeight="1" x14ac:dyDescent="0.15">
      <c r="A19" s="68"/>
      <c r="B19" s="118"/>
      <c r="C19" s="120" t="s">
        <v>84</v>
      </c>
      <c r="D19" s="61">
        <v>0</v>
      </c>
      <c r="E19" s="113" t="s">
        <v>85</v>
      </c>
      <c r="F19" s="109">
        <v>0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</row>
    <row r="20" spans="1:256" ht="15.75" customHeight="1" x14ac:dyDescent="0.15">
      <c r="A20" s="68"/>
      <c r="B20" s="118"/>
      <c r="C20" s="112" t="s">
        <v>86</v>
      </c>
      <c r="D20" s="61">
        <v>0</v>
      </c>
      <c r="E20" s="121" t="s">
        <v>135</v>
      </c>
      <c r="F20" s="61">
        <v>0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</row>
    <row r="21" spans="1:256" ht="15.75" customHeight="1" x14ac:dyDescent="0.15">
      <c r="B21" s="118"/>
      <c r="C21" s="112" t="s">
        <v>88</v>
      </c>
      <c r="D21" s="61">
        <v>0</v>
      </c>
      <c r="E21" s="122"/>
      <c r="F21" s="123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</row>
    <row r="22" spans="1:256" ht="15.75" customHeight="1" x14ac:dyDescent="0.15">
      <c r="A22" s="124"/>
      <c r="B22" s="125"/>
      <c r="C22" s="112" t="s">
        <v>89</v>
      </c>
      <c r="D22" s="61">
        <v>0</v>
      </c>
      <c r="E22" s="122"/>
      <c r="F22" s="11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</row>
    <row r="23" spans="1:256" ht="18" customHeight="1" x14ac:dyDescent="0.15">
      <c r="A23" s="124"/>
      <c r="B23" s="126"/>
      <c r="C23" s="112" t="s">
        <v>90</v>
      </c>
      <c r="D23" s="61">
        <v>0</v>
      </c>
      <c r="E23" s="122"/>
      <c r="F23" s="11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</row>
    <row r="24" spans="1:256" ht="15.75" customHeight="1" x14ac:dyDescent="0.15">
      <c r="A24" s="124"/>
      <c r="B24" s="126"/>
      <c r="C24" s="112" t="s">
        <v>91</v>
      </c>
      <c r="D24" s="61">
        <v>0</v>
      </c>
      <c r="E24" s="122"/>
      <c r="F24" s="11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</row>
    <row r="25" spans="1:256" ht="15.75" customHeight="1" x14ac:dyDescent="0.15">
      <c r="A25" s="124"/>
      <c r="B25" s="126"/>
      <c r="C25" s="121" t="s">
        <v>92</v>
      </c>
      <c r="D25" s="61">
        <v>28500</v>
      </c>
      <c r="E25" s="122"/>
      <c r="F25" s="11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</row>
    <row r="26" spans="1:256" ht="15.75" customHeight="1" x14ac:dyDescent="0.15">
      <c r="A26" s="124"/>
      <c r="B26" s="126"/>
      <c r="C26" s="112" t="s">
        <v>93</v>
      </c>
      <c r="D26" s="61">
        <v>0</v>
      </c>
      <c r="E26" s="122"/>
      <c r="F26" s="11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</row>
    <row r="27" spans="1:256" ht="18" customHeight="1" x14ac:dyDescent="0.15">
      <c r="A27" s="124"/>
      <c r="B27" s="126"/>
      <c r="C27" s="112" t="s">
        <v>94</v>
      </c>
      <c r="D27" s="61">
        <v>0</v>
      </c>
      <c r="E27" s="122"/>
      <c r="F27" s="111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</row>
    <row r="28" spans="1:256" ht="15.75" customHeight="1" x14ac:dyDescent="0.15">
      <c r="A28" s="124"/>
      <c r="B28" s="126"/>
      <c r="C28" s="112" t="s">
        <v>95</v>
      </c>
      <c r="D28" s="61">
        <v>0</v>
      </c>
      <c r="E28" s="122"/>
      <c r="F28" s="11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spans="1:256" ht="15.75" customHeight="1" x14ac:dyDescent="0.15">
      <c r="A29" s="124"/>
      <c r="B29" s="126"/>
      <c r="C29" s="112" t="s">
        <v>96</v>
      </c>
      <c r="D29" s="61">
        <v>0</v>
      </c>
      <c r="E29" s="122"/>
      <c r="F29" s="11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</row>
    <row r="30" spans="1:256" ht="15.75" customHeight="1" x14ac:dyDescent="0.15">
      <c r="A30" s="124"/>
      <c r="B30" s="126"/>
      <c r="C30" s="112" t="s">
        <v>97</v>
      </c>
      <c r="D30" s="61">
        <v>0</v>
      </c>
      <c r="E30" s="127"/>
      <c r="F30" s="118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</row>
    <row r="31" spans="1:256" ht="18" customHeight="1" x14ac:dyDescent="0.15">
      <c r="A31" s="124"/>
      <c r="B31" s="126"/>
      <c r="C31" s="112" t="s">
        <v>98</v>
      </c>
      <c r="D31" s="61">
        <v>0</v>
      </c>
      <c r="E31" s="115"/>
      <c r="F31" s="118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</row>
    <row r="32" spans="1:256" ht="18" customHeight="1" x14ac:dyDescent="0.15">
      <c r="A32" s="124"/>
      <c r="B32" s="126"/>
      <c r="C32" s="112" t="s">
        <v>99</v>
      </c>
      <c r="D32" s="61">
        <v>0</v>
      </c>
      <c r="E32" s="115"/>
      <c r="F32" s="118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</row>
    <row r="33" spans="1:256" ht="18" customHeight="1" x14ac:dyDescent="0.15">
      <c r="A33" s="124"/>
      <c r="B33" s="126"/>
      <c r="C33" s="112" t="s">
        <v>100</v>
      </c>
      <c r="D33" s="61">
        <v>0</v>
      </c>
      <c r="E33" s="115"/>
      <c r="F33" s="118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  <c r="IV33" s="84"/>
    </row>
    <row r="34" spans="1:256" ht="18" customHeight="1" x14ac:dyDescent="0.15">
      <c r="A34" s="124"/>
      <c r="B34" s="126"/>
      <c r="C34" s="112"/>
      <c r="D34" s="118"/>
      <c r="E34" s="115"/>
      <c r="F34" s="118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</row>
    <row r="35" spans="1:256" ht="18" customHeight="1" x14ac:dyDescent="0.15">
      <c r="A35" s="81" t="s">
        <v>101</v>
      </c>
      <c r="B35" s="111">
        <f>SUM(B7:B10)</f>
        <v>935155</v>
      </c>
      <c r="C35" s="82" t="s">
        <v>102</v>
      </c>
      <c r="D35" s="126">
        <v>935155</v>
      </c>
      <c r="E35" s="128" t="s">
        <v>102</v>
      </c>
      <c r="F35" s="129">
        <v>935155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</row>
    <row r="36" spans="1:256" ht="18" customHeight="1" x14ac:dyDescent="0.15">
      <c r="A36" s="124" t="s">
        <v>120</v>
      </c>
      <c r="B36" s="126">
        <v>0</v>
      </c>
      <c r="C36" s="130" t="s">
        <v>104</v>
      </c>
      <c r="D36" s="61">
        <v>0</v>
      </c>
      <c r="E36" s="131" t="s">
        <v>104</v>
      </c>
      <c r="F36" s="61">
        <v>0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</row>
    <row r="37" spans="1:256" ht="18" customHeight="1" x14ac:dyDescent="0.15">
      <c r="A37" s="124" t="s">
        <v>106</v>
      </c>
      <c r="B37" s="126">
        <v>0</v>
      </c>
      <c r="C37" s="122"/>
      <c r="D37" s="118"/>
      <c r="E37" s="64"/>
      <c r="F37" s="13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</row>
    <row r="38" spans="1:256" ht="18" customHeight="1" x14ac:dyDescent="0.15">
      <c r="A38" s="124" t="s">
        <v>107</v>
      </c>
      <c r="B38" s="126">
        <v>0</v>
      </c>
      <c r="C38" s="133"/>
      <c r="D38" s="118"/>
      <c r="E38" s="115"/>
      <c r="F38" s="13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</row>
    <row r="39" spans="1:256" ht="17.25" customHeight="1" x14ac:dyDescent="0.15">
      <c r="A39" s="124" t="s">
        <v>108</v>
      </c>
      <c r="B39" s="61">
        <v>0</v>
      </c>
      <c r="C39" s="133"/>
      <c r="D39" s="118"/>
      <c r="E39" s="115"/>
      <c r="F39" s="13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</row>
    <row r="40" spans="1:256" ht="17.25" customHeight="1" x14ac:dyDescent="0.15">
      <c r="A40" s="68"/>
      <c r="B40" s="123"/>
      <c r="C40" s="133"/>
      <c r="D40" s="118"/>
      <c r="E40" s="115"/>
      <c r="F40" s="13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</row>
    <row r="41" spans="1:256" ht="18" customHeight="1" x14ac:dyDescent="0.15">
      <c r="A41" s="113"/>
      <c r="B41" s="118"/>
      <c r="C41" s="112"/>
      <c r="D41" s="118"/>
      <c r="E41" s="115"/>
      <c r="F41" s="13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spans="1:256" ht="15.75" customHeight="1" x14ac:dyDescent="0.15">
      <c r="A42" s="81" t="s">
        <v>109</v>
      </c>
      <c r="B42" s="111">
        <f>SUM(B35,B36)</f>
        <v>935155</v>
      </c>
      <c r="C42" s="82" t="s">
        <v>110</v>
      </c>
      <c r="D42" s="111">
        <v>935155</v>
      </c>
      <c r="E42" s="83" t="s">
        <v>110</v>
      </c>
      <c r="F42" s="111">
        <f>SUM(D35,D36)</f>
        <v>935155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</row>
    <row r="43" spans="1:256" ht="18" customHeight="1" x14ac:dyDescent="0.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</row>
    <row r="44" spans="1:256" ht="18" customHeight="1" x14ac:dyDescent="0.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</row>
  </sheetData>
  <mergeCells count="1">
    <mergeCell ref="A2:F2"/>
  </mergeCells>
  <phoneticPr fontId="0" type="noConversion"/>
  <printOptions horizontalCentered="1"/>
  <pageMargins left="0.63" right="0.23999999999999996" top="0.26" bottom="0.32" header="0" footer="0"/>
  <pageSetup paperSize="9" scale="78" orientation="landscape" useFirstPageNumber="1" horizontalDpi="0" verticalDpi="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0"/>
  <sheetViews>
    <sheetView showGridLines="0" showZeros="0" topLeftCell="A4" workbookViewId="0">
      <selection activeCell="C13" sqref="C13"/>
    </sheetView>
  </sheetViews>
  <sheetFormatPr defaultColWidth="6.83203125" defaultRowHeight="18" customHeight="1" x14ac:dyDescent="0.15"/>
  <cols>
    <col min="1" max="1" width="22" style="102" customWidth="1"/>
    <col min="2" max="2" width="40.1640625" style="103" customWidth="1"/>
    <col min="3" max="3" width="22.5" style="104" customWidth="1"/>
    <col min="4" max="4" width="15.6640625" style="104" customWidth="1"/>
    <col min="5" max="5" width="14.1640625" style="104" customWidth="1"/>
    <col min="6" max="6" width="19.33203125" style="104" customWidth="1"/>
    <col min="7" max="7" width="20.6640625" style="53" customWidth="1"/>
    <col min="8" max="247" width="8" style="53" customWidth="1"/>
  </cols>
  <sheetData>
    <row r="1" spans="1:14" ht="18" customHeight="1" x14ac:dyDescent="0.15">
      <c r="A1" s="85" t="s">
        <v>18</v>
      </c>
      <c r="B1" s="85"/>
      <c r="C1" s="86"/>
      <c r="D1" s="86"/>
      <c r="E1" s="86"/>
      <c r="F1" s="86"/>
    </row>
    <row r="2" spans="1:14" ht="36" customHeight="1" x14ac:dyDescent="0.15">
      <c r="A2" s="187" t="s">
        <v>19</v>
      </c>
      <c r="B2" s="187"/>
      <c r="C2" s="187"/>
      <c r="D2" s="187"/>
      <c r="E2" s="187"/>
      <c r="F2" s="187"/>
      <c r="G2" s="187"/>
      <c r="H2" s="87"/>
      <c r="I2" s="87"/>
      <c r="J2" s="87"/>
      <c r="K2" s="87"/>
      <c r="L2" s="97"/>
      <c r="M2" s="97"/>
      <c r="N2" s="97"/>
    </row>
    <row r="3" spans="1:14" s="52" customFormat="1" ht="15" customHeight="1" x14ac:dyDescent="0.15">
      <c r="A3" s="88"/>
      <c r="B3" s="85"/>
      <c r="C3" s="88"/>
      <c r="D3" s="86"/>
      <c r="E3" s="86"/>
      <c r="F3" s="108"/>
      <c r="G3" s="86" t="s">
        <v>136</v>
      </c>
    </row>
    <row r="4" spans="1:14" s="52" customFormat="1" ht="30" customHeight="1" x14ac:dyDescent="0.15">
      <c r="A4" s="89" t="s">
        <v>137</v>
      </c>
      <c r="B4" s="89" t="s">
        <v>138</v>
      </c>
      <c r="C4" s="89" t="s">
        <v>139</v>
      </c>
      <c r="D4" s="98" t="s">
        <v>140</v>
      </c>
      <c r="E4" s="90" t="s">
        <v>141</v>
      </c>
      <c r="F4" s="91" t="s">
        <v>142</v>
      </c>
      <c r="G4" s="92" t="s">
        <v>143</v>
      </c>
    </row>
    <row r="5" spans="1:14" ht="23.25" customHeight="1" x14ac:dyDescent="0.15">
      <c r="A5" s="93"/>
      <c r="B5" s="94" t="s">
        <v>113</v>
      </c>
      <c r="C5" s="95">
        <v>935155</v>
      </c>
      <c r="D5" s="95">
        <v>311898</v>
      </c>
      <c r="E5" s="109">
        <v>43200</v>
      </c>
      <c r="F5" s="101">
        <v>480000</v>
      </c>
      <c r="G5" s="96">
        <v>0</v>
      </c>
    </row>
    <row r="6" spans="1:14" ht="23.25" customHeight="1" x14ac:dyDescent="0.15">
      <c r="A6" s="93" t="s">
        <v>144</v>
      </c>
      <c r="B6" s="94" t="s">
        <v>145</v>
      </c>
      <c r="C6" s="95">
        <v>856331</v>
      </c>
      <c r="D6" s="95">
        <v>220883</v>
      </c>
      <c r="E6" s="109">
        <v>43200</v>
      </c>
      <c r="F6" s="101">
        <v>480000</v>
      </c>
      <c r="G6" s="96">
        <v>0</v>
      </c>
    </row>
    <row r="7" spans="1:14" ht="23.25" customHeight="1" x14ac:dyDescent="0.15">
      <c r="A7" s="93" t="s">
        <v>146</v>
      </c>
      <c r="B7" s="94" t="s">
        <v>147</v>
      </c>
      <c r="C7" s="95">
        <v>744083</v>
      </c>
      <c r="D7" s="95">
        <v>220883</v>
      </c>
      <c r="E7" s="109">
        <v>43200</v>
      </c>
      <c r="F7" s="101">
        <v>480000</v>
      </c>
      <c r="G7" s="96">
        <v>0</v>
      </c>
    </row>
    <row r="8" spans="1:14" ht="23.25" customHeight="1" x14ac:dyDescent="0.15">
      <c r="A8" s="93" t="s">
        <v>148</v>
      </c>
      <c r="B8" s="94" t="s">
        <v>149</v>
      </c>
      <c r="C8" s="95">
        <v>62279</v>
      </c>
      <c r="D8" s="95">
        <v>19079</v>
      </c>
      <c r="E8" s="109">
        <v>43200</v>
      </c>
      <c r="F8" s="101">
        <v>0</v>
      </c>
      <c r="G8" s="96">
        <v>0</v>
      </c>
    </row>
    <row r="9" spans="1:14" ht="23.25" customHeight="1" x14ac:dyDescent="0.15">
      <c r="A9" s="93" t="s">
        <v>150</v>
      </c>
      <c r="B9" s="94" t="s">
        <v>151</v>
      </c>
      <c r="C9" s="95">
        <v>681804</v>
      </c>
      <c r="D9" s="95">
        <v>201804</v>
      </c>
      <c r="E9" s="109">
        <v>0</v>
      </c>
      <c r="F9" s="101">
        <v>480000</v>
      </c>
      <c r="G9" s="96">
        <v>0</v>
      </c>
    </row>
    <row r="10" spans="1:14" ht="23.25" customHeight="1" x14ac:dyDescent="0.15">
      <c r="A10" s="93" t="s">
        <v>152</v>
      </c>
      <c r="B10" s="94" t="s">
        <v>153</v>
      </c>
      <c r="C10" s="95">
        <v>55400</v>
      </c>
      <c r="D10" s="95">
        <v>55400</v>
      </c>
      <c r="E10" s="109">
        <v>0</v>
      </c>
      <c r="F10" s="101">
        <v>0</v>
      </c>
      <c r="G10" s="96">
        <v>0</v>
      </c>
    </row>
    <row r="11" spans="1:14" ht="23.25" customHeight="1" x14ac:dyDescent="0.15">
      <c r="A11" s="93" t="s">
        <v>154</v>
      </c>
      <c r="B11" s="94" t="s">
        <v>155</v>
      </c>
      <c r="C11" s="95">
        <v>55400</v>
      </c>
      <c r="D11" s="95">
        <v>55400</v>
      </c>
      <c r="E11" s="109">
        <v>0</v>
      </c>
      <c r="F11" s="101">
        <v>0</v>
      </c>
      <c r="G11" s="96">
        <v>0</v>
      </c>
    </row>
    <row r="12" spans="1:14" ht="23.25" customHeight="1" x14ac:dyDescent="0.15">
      <c r="A12" s="93" t="s">
        <v>156</v>
      </c>
      <c r="B12" s="94" t="s">
        <v>157</v>
      </c>
      <c r="C12" s="95">
        <v>36124</v>
      </c>
      <c r="D12" s="95">
        <v>39572</v>
      </c>
      <c r="E12" s="109">
        <v>0</v>
      </c>
      <c r="F12" s="101">
        <v>0</v>
      </c>
      <c r="G12" s="96">
        <v>0</v>
      </c>
    </row>
    <row r="13" spans="1:14" ht="23.25" customHeight="1" x14ac:dyDescent="0.15">
      <c r="A13" s="93" t="s">
        <v>158</v>
      </c>
      <c r="B13" s="94" t="s">
        <v>159</v>
      </c>
      <c r="C13" s="95">
        <v>15828</v>
      </c>
      <c r="D13" s="95">
        <v>15828</v>
      </c>
      <c r="E13" s="109">
        <v>0</v>
      </c>
      <c r="F13" s="101">
        <v>0</v>
      </c>
      <c r="G13" s="96">
        <v>0</v>
      </c>
    </row>
    <row r="14" spans="1:14" ht="23.25" customHeight="1" x14ac:dyDescent="0.15">
      <c r="A14" s="93" t="s">
        <v>160</v>
      </c>
      <c r="B14" s="94" t="s">
        <v>161</v>
      </c>
      <c r="C14" s="95">
        <v>11872</v>
      </c>
      <c r="D14" s="95">
        <v>11872</v>
      </c>
      <c r="E14" s="109">
        <v>0</v>
      </c>
      <c r="F14" s="101">
        <v>0</v>
      </c>
      <c r="G14" s="96">
        <v>0</v>
      </c>
    </row>
    <row r="15" spans="1:14" ht="23.25" customHeight="1" x14ac:dyDescent="0.15">
      <c r="A15" s="93" t="s">
        <v>162</v>
      </c>
      <c r="B15" s="94" t="s">
        <v>163</v>
      </c>
      <c r="C15" s="95">
        <v>11872</v>
      </c>
      <c r="D15" s="95">
        <v>11872</v>
      </c>
      <c r="E15" s="109">
        <v>0</v>
      </c>
      <c r="F15" s="101">
        <v>0</v>
      </c>
      <c r="G15" s="96">
        <v>0</v>
      </c>
    </row>
    <row r="16" spans="1:14" ht="23.25" customHeight="1" x14ac:dyDescent="0.15">
      <c r="A16" s="93" t="s">
        <v>164</v>
      </c>
      <c r="B16" s="94" t="s">
        <v>165</v>
      </c>
      <c r="C16" s="95">
        <v>11872</v>
      </c>
      <c r="D16" s="95">
        <v>11872</v>
      </c>
      <c r="E16" s="109">
        <v>0</v>
      </c>
      <c r="F16" s="101">
        <v>0</v>
      </c>
      <c r="G16" s="96">
        <v>0</v>
      </c>
    </row>
    <row r="17" spans="1:7" ht="23.25" customHeight="1" x14ac:dyDescent="0.15">
      <c r="A17" s="93" t="s">
        <v>166</v>
      </c>
      <c r="B17" s="94" t="s">
        <v>167</v>
      </c>
      <c r="C17" s="95">
        <v>23743</v>
      </c>
      <c r="D17" s="95">
        <v>23743</v>
      </c>
      <c r="E17" s="109">
        <v>0</v>
      </c>
      <c r="F17" s="101">
        <v>0</v>
      </c>
      <c r="G17" s="96">
        <v>0</v>
      </c>
    </row>
    <row r="18" spans="1:7" ht="23.25" customHeight="1" x14ac:dyDescent="0.15">
      <c r="A18" s="93" t="s">
        <v>168</v>
      </c>
      <c r="B18" s="94" t="s">
        <v>169</v>
      </c>
      <c r="C18" s="95">
        <v>23743</v>
      </c>
      <c r="D18" s="95">
        <v>23743</v>
      </c>
      <c r="E18" s="109">
        <v>0</v>
      </c>
      <c r="F18" s="101">
        <v>0</v>
      </c>
      <c r="G18" s="96">
        <v>0</v>
      </c>
    </row>
    <row r="19" spans="1:7" ht="23.25" customHeight="1" x14ac:dyDescent="0.15">
      <c r="A19" s="93" t="s">
        <v>170</v>
      </c>
      <c r="B19" s="94" t="s">
        <v>171</v>
      </c>
      <c r="C19" s="95">
        <v>28500</v>
      </c>
      <c r="D19" s="95">
        <v>25800</v>
      </c>
      <c r="E19" s="109">
        <v>0</v>
      </c>
      <c r="F19" s="101">
        <v>0</v>
      </c>
      <c r="G19" s="96">
        <v>0</v>
      </c>
    </row>
    <row r="20" spans="1:7" ht="18" customHeight="1" x14ac:dyDescent="0.15">
      <c r="A20" s="53"/>
      <c r="B20" s="53"/>
      <c r="C20" s="107"/>
      <c r="D20" s="53"/>
      <c r="E20" s="53"/>
      <c r="F20" s="53"/>
    </row>
  </sheetData>
  <mergeCells count="1">
    <mergeCell ref="A2:G2"/>
  </mergeCells>
  <phoneticPr fontId="0" type="noConversion"/>
  <printOptions horizontalCentered="1"/>
  <pageMargins left="0.59" right="0.59" top="0.79000000000000015" bottom="0.71" header="0" footer="0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showZeros="0" workbookViewId="0">
      <selection activeCell="E24" sqref="E24"/>
    </sheetView>
  </sheetViews>
  <sheetFormatPr defaultColWidth="9.1640625" defaultRowHeight="12.75" customHeight="1" x14ac:dyDescent="0.15"/>
  <cols>
    <col min="1" max="1" width="22" customWidth="1"/>
    <col min="2" max="2" width="32.83203125" customWidth="1"/>
    <col min="3" max="3" width="22.5" customWidth="1"/>
    <col min="4" max="4" width="21.1640625" customWidth="1"/>
    <col min="5" max="5" width="19.33203125" customWidth="1"/>
    <col min="6" max="6" width="23.1640625" customWidth="1"/>
    <col min="7" max="7" width="20.6640625" customWidth="1"/>
    <col min="8" max="14" width="8" customWidth="1"/>
  </cols>
  <sheetData>
    <row r="1" spans="1:14" ht="18" customHeight="1" x14ac:dyDescent="0.15">
      <c r="A1" s="85" t="s">
        <v>20</v>
      </c>
      <c r="B1" s="85"/>
      <c r="C1" s="86"/>
      <c r="D1" s="86"/>
      <c r="E1" s="86"/>
      <c r="F1" s="86"/>
      <c r="G1" s="53"/>
      <c r="H1" s="53"/>
      <c r="I1" s="53"/>
      <c r="J1" s="53"/>
      <c r="K1" s="53"/>
      <c r="L1" s="53"/>
      <c r="M1" s="53"/>
      <c r="N1" s="53"/>
    </row>
    <row r="2" spans="1:14" ht="36" customHeight="1" x14ac:dyDescent="0.15">
      <c r="A2" s="187" t="s">
        <v>21</v>
      </c>
      <c r="B2" s="187"/>
      <c r="C2" s="187"/>
      <c r="D2" s="187"/>
      <c r="E2" s="187"/>
      <c r="F2" s="187"/>
      <c r="G2" s="187"/>
      <c r="H2" s="87"/>
      <c r="I2" s="87"/>
      <c r="J2" s="87"/>
      <c r="K2" s="87"/>
      <c r="L2" s="97"/>
      <c r="M2" s="97"/>
      <c r="N2" s="97"/>
    </row>
    <row r="3" spans="1:14" ht="15" customHeight="1" x14ac:dyDescent="0.15">
      <c r="A3" s="88"/>
      <c r="B3" s="85"/>
      <c r="C3" s="88"/>
      <c r="D3" s="86"/>
      <c r="G3" s="86" t="s">
        <v>136</v>
      </c>
      <c r="H3" s="52"/>
      <c r="I3" s="52"/>
      <c r="J3" s="52"/>
      <c r="K3" s="52"/>
      <c r="L3" s="52"/>
      <c r="M3" s="52"/>
      <c r="N3" s="52"/>
    </row>
    <row r="4" spans="1:14" ht="30" customHeight="1" x14ac:dyDescent="0.15">
      <c r="A4" s="89" t="s">
        <v>172</v>
      </c>
      <c r="B4" s="89" t="s">
        <v>173</v>
      </c>
      <c r="C4" s="89" t="s">
        <v>139</v>
      </c>
      <c r="D4" s="90" t="s">
        <v>140</v>
      </c>
      <c r="E4" s="91" t="s">
        <v>141</v>
      </c>
      <c r="F4" s="105" t="s">
        <v>142</v>
      </c>
      <c r="G4" s="92" t="s">
        <v>143</v>
      </c>
      <c r="H4" s="52"/>
      <c r="I4" s="52"/>
      <c r="J4" s="52"/>
      <c r="K4" s="52"/>
      <c r="L4" s="52"/>
      <c r="M4" s="52"/>
      <c r="N4" s="52"/>
    </row>
    <row r="5" spans="1:14" ht="23.25" customHeight="1" x14ac:dyDescent="0.15">
      <c r="A5" s="93"/>
      <c r="B5" s="100" t="s">
        <v>113</v>
      </c>
      <c r="C5" s="101">
        <v>935155</v>
      </c>
      <c r="D5" s="95">
        <v>311898</v>
      </c>
      <c r="E5" s="95">
        <v>43200</v>
      </c>
      <c r="F5" s="95">
        <v>634933</v>
      </c>
      <c r="G5" s="106">
        <v>0</v>
      </c>
      <c r="H5" s="107"/>
      <c r="I5" s="53"/>
      <c r="J5" s="53"/>
      <c r="K5" s="53"/>
      <c r="L5" s="53"/>
      <c r="M5" s="53"/>
      <c r="N5" s="53"/>
    </row>
    <row r="6" spans="1:14" ht="23.25" customHeight="1" x14ac:dyDescent="0.15">
      <c r="A6" s="93" t="s">
        <v>174</v>
      </c>
      <c r="B6" s="100" t="s">
        <v>175</v>
      </c>
      <c r="C6" s="101">
        <v>311898</v>
      </c>
      <c r="D6" s="95">
        <v>311898</v>
      </c>
      <c r="E6" s="95">
        <v>0</v>
      </c>
      <c r="F6" s="95">
        <v>0</v>
      </c>
      <c r="G6" s="106">
        <v>0</v>
      </c>
      <c r="H6" s="53"/>
      <c r="I6" s="53"/>
      <c r="J6" s="53"/>
      <c r="K6" s="53"/>
      <c r="L6" s="53"/>
      <c r="M6" s="53"/>
      <c r="N6" s="53"/>
    </row>
    <row r="7" spans="1:14" ht="23.25" customHeight="1" x14ac:dyDescent="0.15">
      <c r="A7" s="93" t="s">
        <v>176</v>
      </c>
      <c r="B7" s="100" t="s">
        <v>177</v>
      </c>
      <c r="C7" s="101">
        <v>99216</v>
      </c>
      <c r="D7" s="95">
        <v>99216</v>
      </c>
      <c r="E7" s="95">
        <v>0</v>
      </c>
      <c r="F7" s="95">
        <v>0</v>
      </c>
      <c r="G7" s="106">
        <v>0</v>
      </c>
      <c r="H7" s="53"/>
      <c r="I7" s="53"/>
      <c r="J7" s="53"/>
      <c r="K7" s="53"/>
      <c r="L7" s="53"/>
      <c r="M7" s="53"/>
      <c r="N7" s="53"/>
    </row>
    <row r="8" spans="1:14" ht="23.25" customHeight="1" x14ac:dyDescent="0.15">
      <c r="A8" s="93" t="s">
        <v>178</v>
      </c>
      <c r="B8" s="100" t="s">
        <v>179</v>
      </c>
      <c r="C8" s="101">
        <v>98820</v>
      </c>
      <c r="D8" s="95">
        <v>98820</v>
      </c>
      <c r="E8" s="95">
        <v>0</v>
      </c>
      <c r="F8" s="95">
        <v>0</v>
      </c>
      <c r="G8" s="106">
        <v>0</v>
      </c>
      <c r="H8" s="53"/>
      <c r="I8" s="53"/>
      <c r="J8" s="53"/>
      <c r="K8" s="53"/>
      <c r="L8" s="53"/>
      <c r="M8" s="53"/>
      <c r="N8" s="53"/>
    </row>
    <row r="9" spans="1:14" ht="23.25" customHeight="1" x14ac:dyDescent="0.15">
      <c r="A9" s="93" t="s">
        <v>180</v>
      </c>
      <c r="B9" s="100" t="s">
        <v>181</v>
      </c>
      <c r="C9" s="101">
        <v>8268</v>
      </c>
      <c r="D9" s="95">
        <v>8268</v>
      </c>
      <c r="E9" s="95">
        <v>0</v>
      </c>
      <c r="F9" s="95">
        <v>0</v>
      </c>
      <c r="G9" s="106">
        <v>0</v>
      </c>
      <c r="H9" s="53"/>
      <c r="I9" s="53"/>
      <c r="J9" s="53"/>
      <c r="K9" s="53"/>
      <c r="L9" s="53"/>
      <c r="M9" s="53"/>
      <c r="N9" s="53"/>
    </row>
    <row r="10" spans="1:14" ht="23.25" customHeight="1" x14ac:dyDescent="0.15">
      <c r="A10" s="93" t="s">
        <v>182</v>
      </c>
      <c r="B10" s="100" t="s">
        <v>183</v>
      </c>
      <c r="C10" s="101">
        <v>39572</v>
      </c>
      <c r="D10" s="95">
        <v>39572</v>
      </c>
      <c r="E10" s="95">
        <v>0</v>
      </c>
      <c r="F10" s="95">
        <v>0</v>
      </c>
      <c r="G10" s="106">
        <v>0</v>
      </c>
      <c r="H10" s="53"/>
      <c r="I10" s="53"/>
      <c r="J10" s="53"/>
      <c r="K10" s="53"/>
      <c r="L10" s="53"/>
      <c r="M10" s="53"/>
      <c r="N10" s="53"/>
    </row>
    <row r="11" spans="1:14" ht="23.25" customHeight="1" x14ac:dyDescent="0.15">
      <c r="A11" s="93" t="s">
        <v>184</v>
      </c>
      <c r="B11" s="100" t="s">
        <v>185</v>
      </c>
      <c r="C11" s="101">
        <v>15828</v>
      </c>
      <c r="D11" s="95">
        <v>15828</v>
      </c>
      <c r="E11" s="95">
        <v>0</v>
      </c>
      <c r="F11" s="95">
        <v>0</v>
      </c>
      <c r="G11" s="106">
        <v>0</v>
      </c>
      <c r="H11" s="53"/>
      <c r="I11" s="53"/>
      <c r="J11" s="53"/>
      <c r="K11" s="53"/>
      <c r="L11" s="53"/>
      <c r="M11" s="53"/>
      <c r="N11" s="53"/>
    </row>
    <row r="12" spans="1:14" ht="23.25" customHeight="1" x14ac:dyDescent="0.15">
      <c r="A12" s="93" t="s">
        <v>186</v>
      </c>
      <c r="B12" s="100" t="s">
        <v>187</v>
      </c>
      <c r="C12" s="101">
        <v>11872</v>
      </c>
      <c r="D12" s="95">
        <v>11872</v>
      </c>
      <c r="E12" s="95">
        <v>0</v>
      </c>
      <c r="F12" s="95">
        <v>0</v>
      </c>
      <c r="G12" s="106">
        <v>0</v>
      </c>
      <c r="H12" s="53"/>
      <c r="I12" s="53"/>
      <c r="J12" s="53"/>
      <c r="K12" s="53"/>
      <c r="L12" s="53"/>
      <c r="M12" s="53"/>
      <c r="N12" s="53"/>
    </row>
    <row r="13" spans="1:14" ht="23.25" customHeight="1" x14ac:dyDescent="0.15">
      <c r="A13" s="93" t="s">
        <v>188</v>
      </c>
      <c r="B13" s="100" t="s">
        <v>189</v>
      </c>
      <c r="C13" s="101">
        <v>1229</v>
      </c>
      <c r="D13" s="95">
        <v>1229</v>
      </c>
      <c r="E13" s="95">
        <v>0</v>
      </c>
      <c r="F13" s="95">
        <v>0</v>
      </c>
      <c r="G13" s="106">
        <v>0</v>
      </c>
      <c r="H13" s="53"/>
      <c r="I13" s="53"/>
      <c r="J13" s="53"/>
      <c r="K13" s="53"/>
      <c r="L13" s="53"/>
      <c r="M13" s="53"/>
      <c r="N13" s="53"/>
    </row>
    <row r="14" spans="1:14" ht="23.25" customHeight="1" x14ac:dyDescent="0.15">
      <c r="A14" s="93" t="s">
        <v>190</v>
      </c>
      <c r="B14" s="100" t="s">
        <v>191</v>
      </c>
      <c r="C14" s="101">
        <v>23743</v>
      </c>
      <c r="D14" s="95">
        <v>23743</v>
      </c>
      <c r="E14" s="95">
        <v>0</v>
      </c>
      <c r="F14" s="95">
        <v>0</v>
      </c>
      <c r="G14" s="106">
        <v>0</v>
      </c>
      <c r="H14" s="53"/>
      <c r="I14" s="53"/>
      <c r="J14" s="53"/>
      <c r="K14" s="53"/>
      <c r="L14" s="53"/>
      <c r="M14" s="53"/>
      <c r="N14" s="53"/>
    </row>
    <row r="15" spans="1:14" ht="23.25" customHeight="1" x14ac:dyDescent="0.15">
      <c r="A15" s="93" t="s">
        <v>192</v>
      </c>
      <c r="B15" s="100" t="s">
        <v>193</v>
      </c>
      <c r="C15" s="101">
        <v>13350</v>
      </c>
      <c r="D15" s="95">
        <v>13350</v>
      </c>
      <c r="E15" s="95">
        <v>0</v>
      </c>
      <c r="F15" s="95">
        <v>0</v>
      </c>
      <c r="G15" s="106">
        <v>0</v>
      </c>
      <c r="H15" s="53"/>
      <c r="I15" s="53"/>
      <c r="J15" s="53"/>
      <c r="K15" s="53"/>
      <c r="L15" s="53"/>
      <c r="M15" s="53"/>
      <c r="N15" s="53"/>
    </row>
    <row r="16" spans="1:14" ht="23.25" customHeight="1" x14ac:dyDescent="0.15">
      <c r="A16" s="93" t="s">
        <v>194</v>
      </c>
      <c r="B16" s="100" t="s">
        <v>195</v>
      </c>
      <c r="C16" s="101">
        <v>523200</v>
      </c>
      <c r="D16" s="95">
        <v>0</v>
      </c>
      <c r="E16" s="95">
        <v>43200</v>
      </c>
      <c r="F16" s="95">
        <v>634933</v>
      </c>
      <c r="G16" s="106">
        <v>0</v>
      </c>
      <c r="H16" s="53"/>
      <c r="I16" s="53"/>
      <c r="J16" s="53"/>
      <c r="K16" s="53"/>
      <c r="L16" s="53"/>
      <c r="M16" s="53"/>
      <c r="N16" s="53"/>
    </row>
    <row r="17" spans="1:14" ht="23.25" customHeight="1" x14ac:dyDescent="0.15">
      <c r="A17" s="93" t="s">
        <v>196</v>
      </c>
      <c r="B17" s="100" t="s">
        <v>197</v>
      </c>
      <c r="C17" s="101">
        <v>12000</v>
      </c>
      <c r="D17" s="95">
        <v>0</v>
      </c>
      <c r="E17" s="95">
        <v>10000</v>
      </c>
      <c r="F17" s="95">
        <v>0</v>
      </c>
      <c r="G17" s="106">
        <v>0</v>
      </c>
      <c r="H17" s="53"/>
      <c r="I17" s="53"/>
      <c r="J17" s="53"/>
      <c r="K17" s="53"/>
      <c r="L17" s="53"/>
      <c r="M17" s="53"/>
      <c r="N17" s="53"/>
    </row>
    <row r="18" spans="1:14" ht="23.25" customHeight="1" x14ac:dyDescent="0.15">
      <c r="A18" s="93" t="s">
        <v>198</v>
      </c>
      <c r="B18" s="100" t="s">
        <v>199</v>
      </c>
      <c r="C18" s="101">
        <v>1500</v>
      </c>
      <c r="D18" s="95">
        <v>0</v>
      </c>
      <c r="E18" s="95">
        <v>1500</v>
      </c>
      <c r="F18" s="95">
        <v>0</v>
      </c>
      <c r="G18" s="106">
        <v>0</v>
      </c>
      <c r="H18" s="53"/>
      <c r="I18" s="53"/>
      <c r="J18" s="53"/>
      <c r="K18" s="53"/>
      <c r="L18" s="53"/>
      <c r="M18" s="53"/>
      <c r="N18" s="53"/>
    </row>
    <row r="19" spans="1:14" ht="23.25" customHeight="1" x14ac:dyDescent="0.15">
      <c r="A19" s="93" t="s">
        <v>200</v>
      </c>
      <c r="B19" s="100" t="s">
        <v>201</v>
      </c>
      <c r="C19" s="101">
        <v>500</v>
      </c>
      <c r="D19" s="95">
        <v>0</v>
      </c>
      <c r="E19" s="95">
        <v>500</v>
      </c>
      <c r="F19" s="95">
        <v>0</v>
      </c>
      <c r="G19" s="106">
        <v>0</v>
      </c>
      <c r="H19" s="53"/>
      <c r="I19" s="53"/>
      <c r="J19" s="53"/>
      <c r="K19" s="53"/>
      <c r="L19" s="53"/>
      <c r="M19" s="53"/>
      <c r="N19" s="53"/>
    </row>
    <row r="20" spans="1:14" ht="23.25" customHeight="1" x14ac:dyDescent="0.15">
      <c r="A20" s="93" t="s">
        <v>202</v>
      </c>
      <c r="B20" s="100" t="s">
        <v>203</v>
      </c>
      <c r="C20" s="101">
        <v>31200</v>
      </c>
      <c r="D20" s="95">
        <v>0</v>
      </c>
      <c r="E20" s="95">
        <v>31200</v>
      </c>
      <c r="F20" s="95">
        <v>0</v>
      </c>
      <c r="G20" s="106">
        <v>0</v>
      </c>
      <c r="H20" s="53"/>
      <c r="I20" s="53"/>
      <c r="J20" s="53"/>
      <c r="K20" s="53"/>
      <c r="L20" s="53"/>
      <c r="M20" s="53"/>
      <c r="N20" s="53"/>
    </row>
    <row r="21" spans="1:14" ht="23.25" customHeight="1" x14ac:dyDescent="0.15">
      <c r="A21" s="93" t="s">
        <v>204</v>
      </c>
      <c r="B21" s="100" t="s">
        <v>205</v>
      </c>
      <c r="C21" s="101">
        <v>634933</v>
      </c>
      <c r="D21" s="95">
        <v>0</v>
      </c>
      <c r="E21" s="95">
        <v>0</v>
      </c>
      <c r="F21" s="95">
        <v>634933</v>
      </c>
      <c r="G21" s="106">
        <v>0</v>
      </c>
    </row>
  </sheetData>
  <mergeCells count="1">
    <mergeCell ref="A2:G2"/>
  </mergeCells>
  <phoneticPr fontId="0" type="noConversion"/>
  <printOptions horizontalCentered="1"/>
  <pageMargins left="0.59" right="0.59" top="0.79000000000000015" bottom="0.71" header="0" footer="0"/>
  <pageSetup paperSize="9" scale="98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>
      <selection activeCell="D19" sqref="D19"/>
    </sheetView>
  </sheetViews>
  <sheetFormatPr defaultColWidth="9.1640625" defaultRowHeight="12.75" customHeight="1" x14ac:dyDescent="0.15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 x14ac:dyDescent="0.15">
      <c r="A1" s="85" t="s">
        <v>22</v>
      </c>
      <c r="B1" s="85"/>
      <c r="C1" s="86"/>
      <c r="D1" s="86"/>
      <c r="E1" s="86"/>
      <c r="F1" s="53"/>
      <c r="G1" s="53"/>
      <c r="H1" s="53"/>
      <c r="I1" s="53"/>
      <c r="J1" s="53"/>
      <c r="K1" s="53"/>
      <c r="L1" s="53"/>
      <c r="M1" s="53"/>
    </row>
    <row r="2" spans="1:13" ht="36" customHeight="1" x14ac:dyDescent="0.15">
      <c r="A2" s="187" t="s">
        <v>23</v>
      </c>
      <c r="B2" s="187"/>
      <c r="C2" s="187"/>
      <c r="D2" s="187"/>
      <c r="E2" s="187"/>
      <c r="F2" s="187"/>
      <c r="G2" s="87"/>
      <c r="H2" s="87"/>
      <c r="I2" s="87"/>
      <c r="J2" s="87"/>
      <c r="K2" s="97"/>
      <c r="L2" s="97"/>
      <c r="M2" s="97"/>
    </row>
    <row r="3" spans="1:13" ht="15" customHeight="1" x14ac:dyDescent="0.15">
      <c r="A3" s="88"/>
      <c r="B3" s="85"/>
      <c r="C3" s="88"/>
      <c r="D3" s="86"/>
      <c r="E3" s="86"/>
      <c r="F3" s="86" t="s">
        <v>136</v>
      </c>
      <c r="G3" s="52"/>
      <c r="H3" s="52"/>
      <c r="I3" s="52"/>
      <c r="J3" s="52"/>
      <c r="K3" s="52"/>
      <c r="L3" s="52"/>
      <c r="M3" s="52"/>
    </row>
    <row r="4" spans="1:13" ht="30" customHeight="1" x14ac:dyDescent="0.15">
      <c r="A4" s="89" t="s">
        <v>137</v>
      </c>
      <c r="B4" s="89" t="s">
        <v>138</v>
      </c>
      <c r="C4" s="89" t="s">
        <v>139</v>
      </c>
      <c r="D4" s="98" t="s">
        <v>140</v>
      </c>
      <c r="E4" s="99" t="s">
        <v>141</v>
      </c>
      <c r="F4" s="92" t="s">
        <v>143</v>
      </c>
      <c r="G4" s="52"/>
      <c r="H4" s="52"/>
      <c r="I4" s="52"/>
      <c r="J4" s="52"/>
      <c r="K4" s="52"/>
      <c r="L4" s="52"/>
      <c r="M4" s="52"/>
    </row>
    <row r="5" spans="1:13" ht="23.25" customHeight="1" x14ac:dyDescent="0.15">
      <c r="A5" s="93"/>
      <c r="B5" s="100" t="s">
        <v>113</v>
      </c>
      <c r="C5" s="101">
        <v>355098</v>
      </c>
      <c r="D5" s="95">
        <v>311898</v>
      </c>
      <c r="E5" s="95">
        <v>43200</v>
      </c>
      <c r="F5" s="96">
        <v>0</v>
      </c>
      <c r="G5" s="53"/>
      <c r="H5" s="53"/>
      <c r="I5" s="53"/>
      <c r="J5" s="53"/>
      <c r="K5" s="53"/>
      <c r="L5" s="53"/>
      <c r="M5" s="53"/>
    </row>
    <row r="6" spans="1:13" ht="23.25" customHeight="1" x14ac:dyDescent="0.15">
      <c r="A6" s="93" t="s">
        <v>144</v>
      </c>
      <c r="B6" s="100" t="s">
        <v>145</v>
      </c>
      <c r="C6" s="101">
        <v>264083</v>
      </c>
      <c r="D6" s="95">
        <v>220883</v>
      </c>
      <c r="E6" s="95">
        <v>43200</v>
      </c>
      <c r="F6" s="96">
        <v>0</v>
      </c>
      <c r="G6" s="53"/>
      <c r="H6" s="53"/>
      <c r="I6" s="53"/>
      <c r="J6" s="53"/>
      <c r="K6" s="53"/>
      <c r="L6" s="53"/>
      <c r="M6" s="53"/>
    </row>
    <row r="7" spans="1:13" ht="23.25" customHeight="1" x14ac:dyDescent="0.15">
      <c r="A7" s="93" t="s">
        <v>146</v>
      </c>
      <c r="B7" s="100" t="s">
        <v>147</v>
      </c>
      <c r="C7" s="101">
        <v>264083</v>
      </c>
      <c r="D7" s="95">
        <v>220883</v>
      </c>
      <c r="E7" s="95">
        <v>43200</v>
      </c>
      <c r="F7" s="96">
        <v>0</v>
      </c>
      <c r="G7" s="53"/>
      <c r="H7" s="53"/>
      <c r="I7" s="53"/>
      <c r="J7" s="53"/>
      <c r="K7" s="53"/>
      <c r="L7" s="53"/>
      <c r="M7" s="53"/>
    </row>
    <row r="8" spans="1:13" ht="23.25" customHeight="1" x14ac:dyDescent="0.15">
      <c r="A8" s="93" t="s">
        <v>148</v>
      </c>
      <c r="B8" s="100" t="s">
        <v>149</v>
      </c>
      <c r="C8" s="101">
        <v>62279</v>
      </c>
      <c r="D8" s="95">
        <v>19079</v>
      </c>
      <c r="E8" s="95">
        <v>43200</v>
      </c>
      <c r="F8" s="96">
        <v>0</v>
      </c>
      <c r="G8" s="53"/>
      <c r="H8" s="53"/>
      <c r="I8" s="53"/>
      <c r="J8" s="53"/>
      <c r="K8" s="53"/>
      <c r="L8" s="53"/>
      <c r="M8" s="53"/>
    </row>
    <row r="9" spans="1:13" ht="23.25" customHeight="1" x14ac:dyDescent="0.15">
      <c r="A9" s="93" t="s">
        <v>150</v>
      </c>
      <c r="B9" s="100" t="s">
        <v>151</v>
      </c>
      <c r="C9" s="101">
        <v>201804</v>
      </c>
      <c r="D9" s="95">
        <v>201804</v>
      </c>
      <c r="E9" s="95">
        <v>0</v>
      </c>
      <c r="F9" s="96">
        <v>0</v>
      </c>
      <c r="G9" s="53"/>
      <c r="H9" s="53"/>
      <c r="I9" s="53"/>
      <c r="J9" s="53"/>
      <c r="K9" s="53"/>
      <c r="L9" s="53"/>
      <c r="M9" s="53"/>
    </row>
    <row r="10" spans="1:13" ht="23.25" customHeight="1" x14ac:dyDescent="0.15">
      <c r="A10" s="93" t="s">
        <v>152</v>
      </c>
      <c r="B10" s="100" t="s">
        <v>153</v>
      </c>
      <c r="C10" s="101">
        <v>55400</v>
      </c>
      <c r="D10" s="95">
        <v>55400</v>
      </c>
      <c r="E10" s="95">
        <v>0</v>
      </c>
      <c r="F10" s="96">
        <v>0</v>
      </c>
      <c r="G10" s="53"/>
      <c r="H10" s="53"/>
      <c r="I10" s="53"/>
      <c r="J10" s="53"/>
      <c r="K10" s="53"/>
      <c r="L10" s="53"/>
      <c r="M10" s="53"/>
    </row>
    <row r="11" spans="1:13" ht="23.25" customHeight="1" x14ac:dyDescent="0.15">
      <c r="A11" s="93" t="s">
        <v>154</v>
      </c>
      <c r="B11" s="100" t="s">
        <v>155</v>
      </c>
      <c r="C11" s="101">
        <v>55400</v>
      </c>
      <c r="D11" s="95">
        <v>55400</v>
      </c>
      <c r="E11" s="95">
        <v>0</v>
      </c>
      <c r="F11" s="96">
        <v>0</v>
      </c>
      <c r="G11" s="53"/>
      <c r="H11" s="53"/>
      <c r="I11" s="53"/>
      <c r="J11" s="53"/>
      <c r="K11" s="53"/>
      <c r="L11" s="53"/>
      <c r="M11" s="53"/>
    </row>
    <row r="12" spans="1:13" ht="23.25" customHeight="1" x14ac:dyDescent="0.15">
      <c r="A12" s="93" t="s">
        <v>156</v>
      </c>
      <c r="B12" s="100" t="s">
        <v>157</v>
      </c>
      <c r="C12" s="101">
        <v>39572</v>
      </c>
      <c r="D12" s="95">
        <v>39572</v>
      </c>
      <c r="E12" s="95">
        <v>0</v>
      </c>
      <c r="F12" s="96">
        <v>0</v>
      </c>
      <c r="G12" s="53"/>
      <c r="H12" s="53"/>
      <c r="I12" s="53"/>
      <c r="J12" s="53"/>
      <c r="K12" s="53"/>
      <c r="L12" s="53"/>
      <c r="M12" s="53"/>
    </row>
    <row r="13" spans="1:13" ht="23.25" customHeight="1" x14ac:dyDescent="0.15">
      <c r="A13" s="93" t="s">
        <v>158</v>
      </c>
      <c r="B13" s="100" t="s">
        <v>159</v>
      </c>
      <c r="C13" s="101">
        <v>15828</v>
      </c>
      <c r="D13" s="95">
        <v>15828</v>
      </c>
      <c r="E13" s="95">
        <v>0</v>
      </c>
      <c r="F13" s="96">
        <v>0</v>
      </c>
      <c r="G13" s="53"/>
      <c r="H13" s="53"/>
      <c r="I13" s="53"/>
      <c r="J13" s="53"/>
      <c r="K13" s="53"/>
      <c r="L13" s="53"/>
      <c r="M13" s="53"/>
    </row>
    <row r="14" spans="1:13" ht="23.25" customHeight="1" x14ac:dyDescent="0.15">
      <c r="A14" s="93" t="s">
        <v>160</v>
      </c>
      <c r="B14" s="100" t="s">
        <v>161</v>
      </c>
      <c r="C14" s="101">
        <v>11872</v>
      </c>
      <c r="D14" s="95">
        <v>11872</v>
      </c>
      <c r="E14" s="95">
        <v>0</v>
      </c>
      <c r="F14" s="96">
        <v>0</v>
      </c>
      <c r="G14" s="53"/>
      <c r="H14" s="53"/>
      <c r="I14" s="53"/>
      <c r="J14" s="53"/>
      <c r="K14" s="53"/>
      <c r="L14" s="53"/>
      <c r="M14" s="53"/>
    </row>
    <row r="15" spans="1:13" ht="23.25" customHeight="1" x14ac:dyDescent="0.15">
      <c r="A15" s="93" t="s">
        <v>162</v>
      </c>
      <c r="B15" s="100" t="s">
        <v>163</v>
      </c>
      <c r="C15" s="101">
        <v>11872</v>
      </c>
      <c r="D15" s="95">
        <v>11872</v>
      </c>
      <c r="E15" s="95">
        <v>0</v>
      </c>
      <c r="F15" s="96">
        <v>0</v>
      </c>
      <c r="G15" s="53"/>
      <c r="H15" s="53"/>
      <c r="I15" s="53"/>
      <c r="J15" s="53"/>
      <c r="K15" s="53"/>
      <c r="L15" s="53"/>
      <c r="M15" s="53"/>
    </row>
    <row r="16" spans="1:13" ht="23.25" customHeight="1" x14ac:dyDescent="0.15">
      <c r="A16" s="93" t="s">
        <v>164</v>
      </c>
      <c r="B16" s="100" t="s">
        <v>165</v>
      </c>
      <c r="C16" s="101">
        <v>11872</v>
      </c>
      <c r="D16" s="95">
        <v>11872</v>
      </c>
      <c r="E16" s="95">
        <v>0</v>
      </c>
      <c r="F16" s="96">
        <v>0</v>
      </c>
      <c r="G16" s="53"/>
      <c r="H16" s="53"/>
      <c r="I16" s="53"/>
      <c r="J16" s="53"/>
      <c r="K16" s="53"/>
      <c r="L16" s="53"/>
      <c r="M16" s="53"/>
    </row>
    <row r="17" spans="1:13" ht="23.25" customHeight="1" x14ac:dyDescent="0.15">
      <c r="A17" s="93" t="s">
        <v>166</v>
      </c>
      <c r="B17" s="100" t="s">
        <v>167</v>
      </c>
      <c r="C17" s="101">
        <v>23743</v>
      </c>
      <c r="D17" s="95">
        <v>23743</v>
      </c>
      <c r="E17" s="95">
        <v>0</v>
      </c>
      <c r="F17" s="96">
        <v>0</v>
      </c>
      <c r="G17" s="53"/>
      <c r="H17" s="53"/>
      <c r="I17" s="53"/>
      <c r="J17" s="53"/>
      <c r="K17" s="53"/>
      <c r="L17" s="53"/>
      <c r="M17" s="53"/>
    </row>
    <row r="18" spans="1:13" ht="23.25" customHeight="1" x14ac:dyDescent="0.15">
      <c r="A18" s="93" t="s">
        <v>168</v>
      </c>
      <c r="B18" s="100" t="s">
        <v>169</v>
      </c>
      <c r="C18" s="101">
        <v>23743</v>
      </c>
      <c r="D18" s="95">
        <v>23743</v>
      </c>
      <c r="E18" s="95">
        <v>0</v>
      </c>
      <c r="F18" s="96">
        <v>0</v>
      </c>
      <c r="G18" s="53"/>
      <c r="H18" s="53"/>
      <c r="I18" s="53"/>
      <c r="J18" s="53"/>
      <c r="K18" s="53"/>
      <c r="L18" s="53"/>
      <c r="M18" s="53"/>
    </row>
    <row r="19" spans="1:13" ht="23.25" customHeight="1" x14ac:dyDescent="0.15">
      <c r="A19" s="93" t="s">
        <v>170</v>
      </c>
      <c r="B19" s="100" t="s">
        <v>171</v>
      </c>
      <c r="C19" s="101">
        <v>28500</v>
      </c>
      <c r="D19" s="95">
        <v>28500</v>
      </c>
      <c r="E19" s="95">
        <v>0</v>
      </c>
      <c r="F19" s="96">
        <v>0</v>
      </c>
      <c r="G19" s="53"/>
      <c r="H19" s="53"/>
      <c r="I19" s="53"/>
      <c r="J19" s="53"/>
      <c r="K19" s="53"/>
      <c r="L19" s="53"/>
      <c r="M19" s="53"/>
    </row>
    <row r="20" spans="1:13" ht="18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ht="18" customHeight="1" x14ac:dyDescent="0.15">
      <c r="A21" s="102"/>
      <c r="B21" s="103"/>
      <c r="C21" s="104"/>
      <c r="D21" s="104"/>
      <c r="E21" s="104"/>
      <c r="F21" s="53"/>
      <c r="G21" s="53"/>
      <c r="H21" s="53"/>
      <c r="I21" s="53"/>
      <c r="J21" s="53"/>
      <c r="K21" s="53"/>
      <c r="L21" s="53"/>
      <c r="M21" s="53"/>
    </row>
  </sheetData>
  <mergeCells count="1">
    <mergeCell ref="A2:F2"/>
  </mergeCells>
  <phoneticPr fontId="0" type="noConversion"/>
  <printOptions horizontalCentered="1"/>
  <pageMargins left="0.59" right="0.59" top="0.79000000000000015" bottom="0.71" header="0" footer="0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showZeros="0" topLeftCell="A7" workbookViewId="0">
      <selection activeCell="D29" sqref="D29"/>
    </sheetView>
  </sheetViews>
  <sheetFormatPr defaultColWidth="9.1640625" defaultRowHeight="12.75" customHeight="1" x14ac:dyDescent="0.15"/>
  <cols>
    <col min="1" max="1" width="22" customWidth="1"/>
    <col min="2" max="2" width="47.1640625" customWidth="1"/>
    <col min="3" max="3" width="22.5" customWidth="1"/>
    <col min="4" max="4" width="21.1640625" customWidth="1"/>
    <col min="5" max="5" width="19.33203125" customWidth="1"/>
    <col min="6" max="6" width="20.6640625" customWidth="1"/>
    <col min="7" max="13" width="8" customWidth="1"/>
  </cols>
  <sheetData>
    <row r="1" spans="1:13" ht="18" customHeight="1" x14ac:dyDescent="0.15">
      <c r="A1" s="85" t="s">
        <v>24</v>
      </c>
      <c r="B1" s="85"/>
      <c r="C1" s="86"/>
      <c r="D1" s="86"/>
      <c r="E1" s="86"/>
      <c r="F1" s="53"/>
      <c r="G1" s="53"/>
      <c r="H1" s="53"/>
      <c r="I1" s="53"/>
      <c r="J1" s="53"/>
      <c r="K1" s="53"/>
      <c r="L1" s="53"/>
      <c r="M1" s="53"/>
    </row>
    <row r="2" spans="1:13" ht="36" customHeight="1" x14ac:dyDescent="0.15">
      <c r="A2" s="187" t="s">
        <v>25</v>
      </c>
      <c r="B2" s="187"/>
      <c r="C2" s="187"/>
      <c r="D2" s="187"/>
      <c r="E2" s="187"/>
      <c r="F2" s="187"/>
      <c r="G2" s="87"/>
      <c r="H2" s="87"/>
      <c r="I2" s="87"/>
      <c r="J2" s="87"/>
      <c r="K2" s="97"/>
      <c r="L2" s="97"/>
      <c r="M2" s="97"/>
    </row>
    <row r="3" spans="1:13" ht="15" customHeight="1" x14ac:dyDescent="0.15">
      <c r="A3" s="88"/>
      <c r="B3" s="85"/>
      <c r="C3" s="88"/>
      <c r="D3" s="86"/>
      <c r="F3" s="86" t="s">
        <v>136</v>
      </c>
      <c r="G3" s="52"/>
      <c r="H3" s="52"/>
      <c r="I3" s="52"/>
      <c r="J3" s="52"/>
      <c r="K3" s="52"/>
      <c r="L3" s="52"/>
      <c r="M3" s="52"/>
    </row>
    <row r="4" spans="1:13" ht="30" customHeight="1" x14ac:dyDescent="0.15">
      <c r="A4" s="89" t="s">
        <v>172</v>
      </c>
      <c r="B4" s="89" t="s">
        <v>173</v>
      </c>
      <c r="C4" s="89" t="s">
        <v>139</v>
      </c>
      <c r="D4" s="90" t="s">
        <v>140</v>
      </c>
      <c r="E4" s="91" t="s">
        <v>141</v>
      </c>
      <c r="F4" s="92" t="s">
        <v>143</v>
      </c>
      <c r="G4" s="52"/>
      <c r="H4" s="52"/>
      <c r="I4" s="52"/>
      <c r="J4" s="52"/>
      <c r="K4" s="52"/>
      <c r="L4" s="52"/>
      <c r="M4" s="52"/>
    </row>
    <row r="5" spans="1:13" ht="23.25" customHeight="1" x14ac:dyDescent="0.15">
      <c r="A5" s="93"/>
      <c r="B5" s="94" t="s">
        <v>113</v>
      </c>
      <c r="C5" s="95">
        <v>355098</v>
      </c>
      <c r="D5" s="95">
        <v>311898</v>
      </c>
      <c r="E5" s="95">
        <v>43200</v>
      </c>
      <c r="F5" s="96">
        <v>0</v>
      </c>
      <c r="G5" s="53"/>
      <c r="H5" s="53"/>
      <c r="I5" s="53"/>
      <c r="J5" s="53"/>
      <c r="K5" s="53"/>
      <c r="L5" s="53"/>
      <c r="M5" s="53"/>
    </row>
    <row r="6" spans="1:13" ht="23.25" customHeight="1" x14ac:dyDescent="0.15">
      <c r="A6" s="93" t="s">
        <v>174</v>
      </c>
      <c r="B6" s="94" t="s">
        <v>175</v>
      </c>
      <c r="C6" s="95">
        <v>311898</v>
      </c>
      <c r="D6" s="95">
        <v>311898</v>
      </c>
      <c r="E6" s="95">
        <v>0</v>
      </c>
      <c r="F6" s="96">
        <v>0</v>
      </c>
      <c r="G6" s="53"/>
      <c r="H6" s="53"/>
      <c r="I6" s="53"/>
      <c r="J6" s="53"/>
      <c r="K6" s="53"/>
      <c r="L6" s="53"/>
      <c r="M6" s="53"/>
    </row>
    <row r="7" spans="1:13" ht="23.25" customHeight="1" x14ac:dyDescent="0.15">
      <c r="A7" s="93" t="s">
        <v>176</v>
      </c>
      <c r="B7" s="94" t="s">
        <v>177</v>
      </c>
      <c r="C7" s="95">
        <v>99216</v>
      </c>
      <c r="D7" s="95">
        <v>99216</v>
      </c>
      <c r="E7" s="95">
        <v>0</v>
      </c>
      <c r="F7" s="96">
        <v>0</v>
      </c>
      <c r="G7" s="53"/>
      <c r="H7" s="53"/>
      <c r="I7" s="53"/>
      <c r="J7" s="53"/>
      <c r="K7" s="53"/>
      <c r="L7" s="53"/>
      <c r="M7" s="53"/>
    </row>
    <row r="8" spans="1:13" ht="23.25" customHeight="1" x14ac:dyDescent="0.15">
      <c r="A8" s="93" t="s">
        <v>178</v>
      </c>
      <c r="B8" s="94" t="s">
        <v>179</v>
      </c>
      <c r="C8" s="95">
        <v>98820</v>
      </c>
      <c r="D8" s="95">
        <v>98820</v>
      </c>
      <c r="E8" s="95">
        <v>0</v>
      </c>
      <c r="F8" s="96">
        <v>0</v>
      </c>
      <c r="G8" s="53"/>
      <c r="H8" s="53"/>
      <c r="I8" s="53"/>
      <c r="J8" s="53"/>
      <c r="K8" s="53"/>
      <c r="L8" s="53"/>
      <c r="M8" s="53"/>
    </row>
    <row r="9" spans="1:13" ht="23.25" customHeight="1" x14ac:dyDescent="0.15">
      <c r="A9" s="93" t="s">
        <v>180</v>
      </c>
      <c r="B9" s="94" t="s">
        <v>181</v>
      </c>
      <c r="C9" s="95">
        <v>8268</v>
      </c>
      <c r="D9" s="95">
        <v>8268</v>
      </c>
      <c r="E9" s="95">
        <v>0</v>
      </c>
      <c r="F9" s="96">
        <v>0</v>
      </c>
      <c r="G9" s="53"/>
      <c r="H9" s="53"/>
      <c r="I9" s="53"/>
      <c r="J9" s="53"/>
      <c r="K9" s="53"/>
      <c r="L9" s="53"/>
      <c r="M9" s="53"/>
    </row>
    <row r="10" spans="1:13" ht="23.25" customHeight="1" x14ac:dyDescent="0.15">
      <c r="A10" s="93" t="s">
        <v>182</v>
      </c>
      <c r="B10" s="94" t="s">
        <v>183</v>
      </c>
      <c r="C10" s="95">
        <v>39572</v>
      </c>
      <c r="D10" s="95">
        <v>39572</v>
      </c>
      <c r="E10" s="95">
        <v>0</v>
      </c>
      <c r="F10" s="96">
        <v>0</v>
      </c>
      <c r="G10" s="53"/>
      <c r="H10" s="53"/>
      <c r="I10" s="53"/>
      <c r="J10" s="53"/>
      <c r="K10" s="53"/>
      <c r="L10" s="53"/>
      <c r="M10" s="53"/>
    </row>
    <row r="11" spans="1:13" ht="23.25" customHeight="1" x14ac:dyDescent="0.15">
      <c r="A11" s="93" t="s">
        <v>184</v>
      </c>
      <c r="B11" s="94" t="s">
        <v>185</v>
      </c>
      <c r="C11" s="95">
        <v>15828</v>
      </c>
      <c r="D11" s="95">
        <v>15828</v>
      </c>
      <c r="E11" s="95">
        <v>0</v>
      </c>
      <c r="F11" s="96">
        <v>0</v>
      </c>
      <c r="G11" s="53"/>
      <c r="H11" s="53"/>
      <c r="I11" s="53"/>
      <c r="J11" s="53"/>
      <c r="K11" s="53"/>
      <c r="L11" s="53"/>
      <c r="M11" s="53"/>
    </row>
    <row r="12" spans="1:13" ht="23.25" customHeight="1" x14ac:dyDescent="0.15">
      <c r="A12" s="93" t="s">
        <v>186</v>
      </c>
      <c r="B12" s="94" t="s">
        <v>187</v>
      </c>
      <c r="C12" s="95">
        <v>11872</v>
      </c>
      <c r="D12" s="95">
        <v>11872</v>
      </c>
      <c r="E12" s="95">
        <v>0</v>
      </c>
      <c r="F12" s="96">
        <v>0</v>
      </c>
      <c r="G12" s="53"/>
      <c r="H12" s="53"/>
      <c r="I12" s="53"/>
      <c r="J12" s="53"/>
      <c r="K12" s="53"/>
      <c r="L12" s="53"/>
      <c r="M12" s="53"/>
    </row>
    <row r="13" spans="1:13" ht="23.25" customHeight="1" x14ac:dyDescent="0.15">
      <c r="A13" s="93" t="s">
        <v>188</v>
      </c>
      <c r="B13" s="94" t="s">
        <v>189</v>
      </c>
      <c r="C13" s="95">
        <v>1229</v>
      </c>
      <c r="D13" s="95">
        <v>1229</v>
      </c>
      <c r="E13" s="95">
        <v>0</v>
      </c>
      <c r="F13" s="96">
        <v>0</v>
      </c>
      <c r="G13" s="53"/>
      <c r="H13" s="53"/>
      <c r="I13" s="53"/>
      <c r="J13" s="53"/>
      <c r="K13" s="53"/>
      <c r="L13" s="53"/>
      <c r="M13" s="53"/>
    </row>
    <row r="14" spans="1:13" ht="23.25" customHeight="1" x14ac:dyDescent="0.15">
      <c r="A14" s="93" t="s">
        <v>190</v>
      </c>
      <c r="B14" s="94" t="s">
        <v>191</v>
      </c>
      <c r="C14" s="95">
        <v>23743</v>
      </c>
      <c r="D14" s="95">
        <v>23743</v>
      </c>
      <c r="E14" s="95">
        <v>0</v>
      </c>
      <c r="F14" s="96">
        <v>0</v>
      </c>
      <c r="G14" s="53"/>
      <c r="H14" s="53"/>
      <c r="I14" s="53"/>
      <c r="J14" s="53"/>
      <c r="K14" s="53"/>
      <c r="L14" s="53"/>
      <c r="M14" s="53"/>
    </row>
    <row r="15" spans="1:13" ht="23.25" customHeight="1" x14ac:dyDescent="0.15">
      <c r="A15" s="93" t="s">
        <v>192</v>
      </c>
      <c r="B15" s="94" t="s">
        <v>193</v>
      </c>
      <c r="C15" s="95">
        <v>13350</v>
      </c>
      <c r="D15" s="95">
        <v>13350</v>
      </c>
      <c r="E15" s="95">
        <v>0</v>
      </c>
      <c r="F15" s="96">
        <v>0</v>
      </c>
      <c r="G15" s="53"/>
      <c r="H15" s="53"/>
      <c r="I15" s="53"/>
      <c r="J15" s="53"/>
      <c r="K15" s="53"/>
      <c r="L15" s="53"/>
      <c r="M15" s="53"/>
    </row>
    <row r="16" spans="1:13" ht="23.25" customHeight="1" x14ac:dyDescent="0.15">
      <c r="A16" s="93" t="s">
        <v>194</v>
      </c>
      <c r="B16" s="94" t="s">
        <v>195</v>
      </c>
      <c r="C16" s="95">
        <v>43200</v>
      </c>
      <c r="D16" s="95">
        <v>0</v>
      </c>
      <c r="E16" s="95">
        <v>43200</v>
      </c>
      <c r="F16" s="96">
        <v>0</v>
      </c>
      <c r="G16" s="53"/>
      <c r="H16" s="53"/>
      <c r="I16" s="53"/>
      <c r="J16" s="53"/>
      <c r="K16" s="53"/>
      <c r="L16" s="53"/>
      <c r="M16" s="53"/>
    </row>
    <row r="17" spans="1:13" ht="23.25" customHeight="1" x14ac:dyDescent="0.15">
      <c r="A17" s="93" t="s">
        <v>196</v>
      </c>
      <c r="B17" s="94" t="s">
        <v>197</v>
      </c>
      <c r="C17" s="95">
        <v>10000</v>
      </c>
      <c r="D17" s="95">
        <v>0</v>
      </c>
      <c r="E17" s="95">
        <v>10000</v>
      </c>
      <c r="F17" s="96">
        <v>0</v>
      </c>
      <c r="G17" s="53"/>
      <c r="H17" s="53"/>
      <c r="I17" s="53"/>
      <c r="J17" s="53"/>
      <c r="K17" s="53"/>
      <c r="L17" s="53"/>
      <c r="M17" s="53"/>
    </row>
    <row r="18" spans="1:13" ht="23.25" customHeight="1" x14ac:dyDescent="0.15">
      <c r="A18" s="93" t="s">
        <v>198</v>
      </c>
      <c r="B18" s="94" t="s">
        <v>199</v>
      </c>
      <c r="C18" s="95">
        <v>1500</v>
      </c>
      <c r="D18" s="95">
        <v>0</v>
      </c>
      <c r="E18" s="95">
        <v>1500</v>
      </c>
      <c r="F18" s="96">
        <v>0</v>
      </c>
      <c r="G18" s="53"/>
      <c r="H18" s="53"/>
      <c r="I18" s="53"/>
      <c r="J18" s="53"/>
      <c r="K18" s="53"/>
      <c r="L18" s="53"/>
      <c r="M18" s="53"/>
    </row>
    <row r="19" spans="1:13" ht="23.25" customHeight="1" x14ac:dyDescent="0.15">
      <c r="A19" s="93" t="s">
        <v>200</v>
      </c>
      <c r="B19" s="94" t="s">
        <v>201</v>
      </c>
      <c r="C19" s="95">
        <v>500</v>
      </c>
      <c r="D19" s="95">
        <v>0</v>
      </c>
      <c r="E19" s="95">
        <v>500</v>
      </c>
      <c r="F19" s="96">
        <v>0</v>
      </c>
      <c r="G19" s="53"/>
      <c r="H19" s="53"/>
      <c r="I19" s="53"/>
      <c r="J19" s="53"/>
      <c r="K19" s="53"/>
      <c r="L19" s="53"/>
      <c r="M19" s="53"/>
    </row>
    <row r="20" spans="1:13" ht="23.25" customHeight="1" x14ac:dyDescent="0.15">
      <c r="A20" s="93" t="s">
        <v>202</v>
      </c>
      <c r="B20" s="94" t="s">
        <v>203</v>
      </c>
      <c r="C20" s="95">
        <v>31200</v>
      </c>
      <c r="D20" s="95">
        <v>0</v>
      </c>
      <c r="E20" s="95">
        <v>31200</v>
      </c>
      <c r="F20" s="96">
        <v>0</v>
      </c>
      <c r="G20" s="53"/>
      <c r="H20" s="53"/>
      <c r="I20" s="53"/>
      <c r="J20" s="53"/>
      <c r="K20" s="53"/>
      <c r="L20" s="53"/>
      <c r="M20" s="53"/>
    </row>
  </sheetData>
  <mergeCells count="1">
    <mergeCell ref="A2:F2"/>
  </mergeCells>
  <phoneticPr fontId="0" type="noConversion"/>
  <printOptions horizontalCentered="1"/>
  <pageMargins left="0.59" right="0.59" top="0.79000000000000015" bottom="0.71" header="0" footer="0"/>
  <pageSetup paperSize="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showZeros="0" topLeftCell="A19" workbookViewId="0">
      <selection activeCell="A2" sqref="A2:F2"/>
    </sheetView>
  </sheetViews>
  <sheetFormatPr defaultColWidth="6.83203125" defaultRowHeight="12.75" customHeight="1" x14ac:dyDescent="0.15"/>
  <cols>
    <col min="1" max="1" width="31.83203125" customWidth="1"/>
    <col min="2" max="2" width="20" customWidth="1"/>
    <col min="3" max="3" width="34.6640625" customWidth="1"/>
    <col min="4" max="4" width="15.33203125" customWidth="1"/>
    <col min="5" max="5" width="30" customWidth="1"/>
    <col min="6" max="6" width="21.83203125" customWidth="1"/>
    <col min="7" max="166" width="6.6640625" customWidth="1"/>
  </cols>
  <sheetData>
    <row r="1" spans="1:256" ht="15" customHeight="1" x14ac:dyDescent="0.15">
      <c r="A1" s="50" t="s">
        <v>26</v>
      </c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</row>
    <row r="2" spans="1:256" ht="19.5" customHeight="1" x14ac:dyDescent="0.15">
      <c r="A2" s="187" t="s">
        <v>206</v>
      </c>
      <c r="B2" s="187"/>
      <c r="C2" s="187"/>
      <c r="D2" s="187"/>
      <c r="E2" s="187"/>
      <c r="F2" s="187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</row>
    <row r="3" spans="1:256" ht="18" customHeight="1" x14ac:dyDescent="0.15">
      <c r="A3" s="52"/>
      <c r="B3" s="53"/>
      <c r="C3" s="53"/>
      <c r="D3" s="53"/>
      <c r="E3" s="53"/>
      <c r="F3" s="51" t="s">
        <v>43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</row>
    <row r="4" spans="1:256" ht="26.25" customHeight="1" x14ac:dyDescent="0.15">
      <c r="A4" s="54" t="s">
        <v>44</v>
      </c>
      <c r="B4" s="55"/>
      <c r="C4" s="54" t="s">
        <v>45</v>
      </c>
      <c r="D4" s="54"/>
      <c r="E4" s="54"/>
      <c r="F4" s="54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</row>
    <row r="5" spans="1:256" ht="15.75" customHeight="1" x14ac:dyDescent="0.15">
      <c r="A5" s="56" t="s">
        <v>46</v>
      </c>
      <c r="B5" s="57" t="s">
        <v>47</v>
      </c>
      <c r="C5" s="58" t="s">
        <v>133</v>
      </c>
      <c r="D5" s="59" t="s">
        <v>47</v>
      </c>
      <c r="E5" s="58" t="s">
        <v>49</v>
      </c>
      <c r="F5" s="59" t="s">
        <v>47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</row>
    <row r="6" spans="1:256" ht="15.75" customHeight="1" x14ac:dyDescent="0.15">
      <c r="A6" s="60" t="s">
        <v>207</v>
      </c>
      <c r="B6" s="61"/>
      <c r="C6" s="62" t="s">
        <v>208</v>
      </c>
      <c r="D6" s="61"/>
      <c r="E6" s="63" t="s">
        <v>52</v>
      </c>
      <c r="F6" s="6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</row>
    <row r="7" spans="1:256" ht="15.75" customHeight="1" x14ac:dyDescent="0.15">
      <c r="A7" s="64"/>
      <c r="B7" s="65"/>
      <c r="C7" s="62" t="s">
        <v>209</v>
      </c>
      <c r="D7" s="61"/>
      <c r="E7" s="66" t="s">
        <v>210</v>
      </c>
      <c r="F7" s="61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</row>
    <row r="8" spans="1:256" ht="15.75" customHeight="1" x14ac:dyDescent="0.15">
      <c r="A8" s="64"/>
      <c r="B8" s="64"/>
      <c r="C8" s="62" t="s">
        <v>211</v>
      </c>
      <c r="D8" s="61"/>
      <c r="E8" s="66" t="s">
        <v>212</v>
      </c>
      <c r="F8" s="6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</row>
    <row r="9" spans="1:256" ht="15.75" customHeight="1" x14ac:dyDescent="0.15">
      <c r="A9" s="64"/>
      <c r="B9" s="64"/>
      <c r="C9" s="62" t="s">
        <v>213</v>
      </c>
      <c r="D9" s="61"/>
      <c r="E9" s="66" t="s">
        <v>214</v>
      </c>
      <c r="F9" s="6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spans="1:256" ht="15.75" customHeight="1" x14ac:dyDescent="0.15">
      <c r="A10" s="64"/>
      <c r="B10" s="64"/>
      <c r="C10" s="62" t="s">
        <v>215</v>
      </c>
      <c r="D10" s="61"/>
      <c r="E10" s="63" t="s">
        <v>64</v>
      </c>
      <c r="F10" s="6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spans="1:256" ht="15.75" customHeight="1" x14ac:dyDescent="0.15">
      <c r="A11" s="64"/>
      <c r="B11" s="64"/>
      <c r="C11" s="62" t="s">
        <v>216</v>
      </c>
      <c r="D11" s="61"/>
      <c r="E11" s="67" t="s">
        <v>210</v>
      </c>
      <c r="F11" s="61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</row>
    <row r="12" spans="1:256" ht="15.75" customHeight="1" x14ac:dyDescent="0.15">
      <c r="A12" s="68"/>
      <c r="B12" s="64"/>
      <c r="C12" s="69" t="s">
        <v>217</v>
      </c>
      <c r="D12" s="61"/>
      <c r="E12" s="63" t="s">
        <v>218</v>
      </c>
      <c r="F12" s="61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pans="1:256" ht="15.75" customHeight="1" x14ac:dyDescent="0.15">
      <c r="A13" s="68"/>
      <c r="B13" s="64"/>
      <c r="C13" s="62" t="s">
        <v>219</v>
      </c>
      <c r="D13" s="61"/>
      <c r="E13" s="66" t="s">
        <v>214</v>
      </c>
      <c r="F13" s="6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spans="1:256" ht="15.75" customHeight="1" x14ac:dyDescent="0.15">
      <c r="A14" s="68"/>
      <c r="B14" s="68"/>
      <c r="C14" s="62" t="s">
        <v>220</v>
      </c>
      <c r="D14" s="61"/>
      <c r="E14" s="63" t="s">
        <v>221</v>
      </c>
      <c r="F14" s="6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</row>
    <row r="15" spans="1:256" ht="15.75" customHeight="1" x14ac:dyDescent="0.15">
      <c r="A15" s="68"/>
      <c r="B15" s="68"/>
      <c r="C15" s="62" t="s">
        <v>222</v>
      </c>
      <c r="D15" s="61"/>
      <c r="E15" s="63" t="s">
        <v>223</v>
      </c>
      <c r="F15" s="6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</row>
    <row r="16" spans="1:256" ht="15.75" customHeight="1" x14ac:dyDescent="0.15">
      <c r="A16" s="68"/>
      <c r="B16" s="68"/>
      <c r="C16" s="62" t="s">
        <v>224</v>
      </c>
      <c r="D16" s="61"/>
      <c r="E16" s="63" t="s">
        <v>225</v>
      </c>
      <c r="F16" s="6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</row>
    <row r="17" spans="1:256" ht="15.75" customHeight="1" x14ac:dyDescent="0.15">
      <c r="A17" s="70"/>
      <c r="B17" s="71"/>
      <c r="C17" s="62" t="s">
        <v>226</v>
      </c>
      <c r="D17" s="61"/>
      <c r="E17" s="63" t="s">
        <v>227</v>
      </c>
      <c r="F17" s="6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</row>
    <row r="18" spans="1:256" ht="15.75" customHeight="1" x14ac:dyDescent="0.15">
      <c r="A18" s="70"/>
      <c r="B18" s="72"/>
      <c r="C18" s="62" t="s">
        <v>228</v>
      </c>
      <c r="D18" s="61"/>
      <c r="E18" s="63" t="s">
        <v>229</v>
      </c>
      <c r="F18" s="61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</row>
    <row r="19" spans="1:256" ht="15.75" customHeight="1" x14ac:dyDescent="0.15">
      <c r="A19" s="70"/>
      <c r="B19" s="72"/>
      <c r="C19" s="62" t="s">
        <v>230</v>
      </c>
      <c r="D19" s="61"/>
      <c r="E19" s="63" t="s">
        <v>231</v>
      </c>
      <c r="F19" s="61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</row>
    <row r="20" spans="1:256" ht="15.75" customHeight="1" x14ac:dyDescent="0.15">
      <c r="A20" s="70"/>
      <c r="B20" s="72"/>
      <c r="C20" s="62" t="s">
        <v>232</v>
      </c>
      <c r="D20" s="61"/>
      <c r="E20" s="67" t="s">
        <v>233</v>
      </c>
      <c r="F20" s="6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</row>
    <row r="21" spans="1:256" ht="15.75" customHeight="1" x14ac:dyDescent="0.15">
      <c r="A21" s="70"/>
      <c r="B21" s="72"/>
      <c r="C21" s="68"/>
      <c r="D21" s="73"/>
      <c r="E21" s="74"/>
      <c r="F21" s="75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</row>
    <row r="22" spans="1:256" ht="15.75" customHeight="1" x14ac:dyDescent="0.15">
      <c r="A22" s="70"/>
      <c r="B22" s="76"/>
      <c r="C22" s="68"/>
      <c r="D22" s="64"/>
      <c r="E22" s="74"/>
      <c r="F22" s="70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</row>
    <row r="23" spans="1:256" ht="18" customHeight="1" x14ac:dyDescent="0.15">
      <c r="A23" s="70"/>
      <c r="B23" s="77"/>
      <c r="C23" s="68"/>
      <c r="D23" s="68"/>
      <c r="E23" s="70"/>
      <c r="F23" s="70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</row>
    <row r="24" spans="1:256" ht="15.75" customHeight="1" x14ac:dyDescent="0.15">
      <c r="A24" s="78"/>
      <c r="B24" s="77"/>
      <c r="C24" s="68"/>
      <c r="D24" s="68"/>
      <c r="E24" s="70"/>
      <c r="F24" s="70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</row>
    <row r="25" spans="1:256" ht="15.75" customHeight="1" x14ac:dyDescent="0.15">
      <c r="A25" s="78"/>
      <c r="B25" s="77"/>
      <c r="C25" s="68"/>
      <c r="D25" s="68"/>
      <c r="E25" s="70"/>
      <c r="F25" s="70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</row>
    <row r="26" spans="1:256" ht="15.75" customHeight="1" x14ac:dyDescent="0.15">
      <c r="A26" s="78"/>
      <c r="B26" s="77"/>
      <c r="C26" s="68"/>
      <c r="D26" s="68"/>
      <c r="E26" s="70"/>
      <c r="F26" s="70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</row>
    <row r="27" spans="1:256" ht="18" customHeight="1" x14ac:dyDescent="0.15">
      <c r="A27" s="78"/>
      <c r="B27" s="77"/>
      <c r="C27" s="68"/>
      <c r="D27" s="68"/>
      <c r="E27" s="70"/>
      <c r="F27" s="70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</row>
    <row r="28" spans="1:256" ht="15.75" customHeight="1" x14ac:dyDescent="0.15">
      <c r="A28" s="78"/>
      <c r="B28" s="77"/>
      <c r="C28" s="68"/>
      <c r="D28" s="68"/>
      <c r="E28" s="70"/>
      <c r="F28" s="70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spans="1:256" ht="15.75" customHeight="1" x14ac:dyDescent="0.15">
      <c r="A29" s="78"/>
      <c r="B29" s="77"/>
      <c r="C29" s="68"/>
      <c r="D29" s="68"/>
      <c r="E29" s="74"/>
      <c r="F29" s="70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</row>
    <row r="30" spans="1:256" ht="15.75" customHeight="1" x14ac:dyDescent="0.15">
      <c r="A30" s="78"/>
      <c r="B30" s="77"/>
      <c r="C30" s="68"/>
      <c r="D30" s="68"/>
      <c r="E30" s="66"/>
      <c r="F30" s="7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</row>
    <row r="31" spans="1:256" ht="18" customHeight="1" x14ac:dyDescent="0.15">
      <c r="A31" s="78"/>
      <c r="B31" s="77"/>
      <c r="C31" s="68"/>
      <c r="D31" s="68"/>
      <c r="E31" s="66"/>
      <c r="F31" s="7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</row>
    <row r="32" spans="1:256" ht="18" customHeight="1" x14ac:dyDescent="0.15">
      <c r="A32" s="78"/>
      <c r="B32" s="77"/>
      <c r="C32" s="68"/>
      <c r="D32" s="68"/>
      <c r="E32" s="66"/>
      <c r="F32" s="7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</row>
    <row r="33" spans="1:256" ht="18" customHeight="1" x14ac:dyDescent="0.15">
      <c r="A33" s="78"/>
      <c r="B33" s="77"/>
      <c r="C33" s="68"/>
      <c r="D33" s="68"/>
      <c r="E33" s="66"/>
      <c r="F33" s="7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  <c r="IV33" s="84"/>
    </row>
    <row r="34" spans="1:256" ht="18" customHeight="1" x14ac:dyDescent="0.15">
      <c r="A34" s="78"/>
      <c r="B34" s="77"/>
      <c r="C34" s="68"/>
      <c r="D34" s="68"/>
      <c r="E34" s="66"/>
      <c r="F34" s="7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</row>
    <row r="35" spans="1:256" ht="18" customHeight="1" x14ac:dyDescent="0.15">
      <c r="A35" s="68"/>
      <c r="B35" s="68"/>
      <c r="C35" s="68"/>
      <c r="D35" s="68"/>
      <c r="E35" s="68"/>
      <c r="F35" s="68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</row>
    <row r="36" spans="1:256" ht="18" customHeight="1" x14ac:dyDescent="0.15">
      <c r="A36" s="68"/>
      <c r="B36" s="68"/>
      <c r="C36" s="68"/>
      <c r="D36" s="68"/>
      <c r="E36" s="68"/>
      <c r="F36" s="68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</row>
    <row r="37" spans="1:256" ht="18" customHeight="1" x14ac:dyDescent="0.15">
      <c r="A37" s="68"/>
      <c r="B37" s="68"/>
      <c r="C37" s="68"/>
      <c r="D37" s="64"/>
      <c r="E37" s="68"/>
      <c r="F37" s="68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</row>
    <row r="38" spans="1:256" ht="18" customHeight="1" x14ac:dyDescent="0.15">
      <c r="A38" s="68"/>
      <c r="B38" s="68"/>
      <c r="C38" s="68"/>
      <c r="D38" s="68"/>
      <c r="E38" s="64"/>
      <c r="F38" s="68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</row>
    <row r="39" spans="1:256" ht="18" customHeight="1" x14ac:dyDescent="0.15">
      <c r="A39" s="68"/>
      <c r="B39" s="68"/>
      <c r="C39" s="68"/>
      <c r="D39" s="68"/>
      <c r="E39" s="68"/>
      <c r="F39" s="68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</row>
    <row r="40" spans="1:256" ht="18" customHeight="1" x14ac:dyDescent="0.15">
      <c r="A40" s="63"/>
      <c r="B40" s="79"/>
      <c r="C40" s="68"/>
      <c r="D40" s="80"/>
      <c r="E40" s="68"/>
      <c r="F40" s="80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</row>
    <row r="41" spans="1:256" ht="15.75" customHeight="1" x14ac:dyDescent="0.15">
      <c r="A41" s="81" t="s">
        <v>101</v>
      </c>
      <c r="B41" s="61"/>
      <c r="C41" s="82" t="s">
        <v>102</v>
      </c>
      <c r="D41" s="61"/>
      <c r="E41" s="83" t="s">
        <v>102</v>
      </c>
      <c r="F41" s="61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spans="1:256" ht="18" customHeight="1" x14ac:dyDescent="0.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</row>
    <row r="43" spans="1:256" ht="18" customHeight="1" x14ac:dyDescent="0.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</row>
    <row r="44" spans="1:256" ht="12.75" customHeight="1" x14ac:dyDescent="0.15">
      <c r="B44" s="36"/>
      <c r="C44" s="36"/>
    </row>
    <row r="45" spans="1:256" ht="12.75" customHeight="1" x14ac:dyDescent="0.15">
      <c r="C45" s="36"/>
    </row>
  </sheetData>
  <mergeCells count="1">
    <mergeCell ref="A2:F2"/>
  </mergeCells>
  <phoneticPr fontId="0" type="noConversion"/>
  <printOptions horizontalCentered="1"/>
  <pageMargins left="0.63" right="0.23999999999999996" top="0.26" bottom="0.32" header="0" footer="0"/>
  <pageSetup paperSize="9" scale="80" orientation="landscape" useFirstPageNumber="1" horizontalDpi="0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showZeros="0" workbookViewId="0">
      <selection activeCell="F22" sqref="F22"/>
    </sheetView>
  </sheetViews>
  <sheetFormatPr defaultColWidth="9.1640625" defaultRowHeight="12.75" customHeight="1" x14ac:dyDescent="0.15"/>
  <cols>
    <col min="1" max="1" width="34.33203125" customWidth="1"/>
    <col min="2" max="3" width="37.83203125" customWidth="1"/>
    <col min="4" max="4" width="39.33203125" customWidth="1"/>
  </cols>
  <sheetData>
    <row r="1" spans="1:4" ht="17.25" customHeight="1" x14ac:dyDescent="0.15">
      <c r="A1" s="44" t="s">
        <v>30</v>
      </c>
    </row>
    <row r="2" spans="1:4" ht="24.75" customHeight="1" x14ac:dyDescent="0.15">
      <c r="A2" s="196" t="s">
        <v>31</v>
      </c>
      <c r="B2" s="196"/>
      <c r="C2" s="196"/>
      <c r="D2" s="196"/>
    </row>
    <row r="3" spans="1:4" ht="24.75" customHeight="1" x14ac:dyDescent="0.15">
      <c r="D3" s="45" t="s">
        <v>234</v>
      </c>
    </row>
    <row r="4" spans="1:4" ht="24.75" customHeight="1" x14ac:dyDescent="0.15">
      <c r="A4" s="11" t="s">
        <v>111</v>
      </c>
      <c r="B4" s="46" t="s">
        <v>235</v>
      </c>
      <c r="C4" s="11" t="s">
        <v>236</v>
      </c>
      <c r="D4" s="11" t="s">
        <v>237</v>
      </c>
    </row>
    <row r="5" spans="1:4" ht="24.75" customHeight="1" x14ac:dyDescent="0.15">
      <c r="A5" s="20" t="s">
        <v>128</v>
      </c>
      <c r="B5" s="41" t="s">
        <v>128</v>
      </c>
      <c r="C5" s="20" t="s">
        <v>128</v>
      </c>
      <c r="D5" s="41" t="s">
        <v>128</v>
      </c>
    </row>
    <row r="6" spans="1:4" ht="24.75" customHeight="1" x14ac:dyDescent="0.15">
      <c r="A6" s="23"/>
      <c r="B6" s="23" t="s">
        <v>113</v>
      </c>
      <c r="C6" s="47">
        <v>665000</v>
      </c>
      <c r="D6" s="48">
        <v>0</v>
      </c>
    </row>
    <row r="7" spans="1:4" ht="24.75" customHeight="1" x14ac:dyDescent="0.15">
      <c r="A7" s="23"/>
      <c r="B7" s="23" t="s">
        <v>129</v>
      </c>
      <c r="C7" s="47">
        <v>665000</v>
      </c>
      <c r="D7" s="48">
        <v>0</v>
      </c>
    </row>
    <row r="8" spans="1:4" ht="24.75" customHeight="1" x14ac:dyDescent="0.15">
      <c r="A8" s="23" t="s">
        <v>130</v>
      </c>
      <c r="B8" s="23" t="s">
        <v>131</v>
      </c>
      <c r="C8" s="47">
        <v>665000</v>
      </c>
      <c r="D8" s="48">
        <v>0</v>
      </c>
    </row>
    <row r="9" spans="1:4" ht="24.75" customHeight="1" x14ac:dyDescent="0.15">
      <c r="A9" s="23" t="s">
        <v>238</v>
      </c>
      <c r="B9" s="23" t="s">
        <v>239</v>
      </c>
      <c r="C9" s="47">
        <v>10000</v>
      </c>
      <c r="D9" s="48" t="s">
        <v>240</v>
      </c>
    </row>
    <row r="10" spans="1:4" ht="24.75" customHeight="1" x14ac:dyDescent="0.15">
      <c r="A10" s="23" t="s">
        <v>238</v>
      </c>
      <c r="B10" s="23" t="s">
        <v>241</v>
      </c>
      <c r="C10" s="47">
        <v>20000</v>
      </c>
      <c r="D10" s="48" t="s">
        <v>242</v>
      </c>
    </row>
    <row r="11" spans="1:4" ht="24.75" customHeight="1" x14ac:dyDescent="0.15">
      <c r="A11" s="23" t="s">
        <v>238</v>
      </c>
      <c r="B11" s="23" t="s">
        <v>243</v>
      </c>
      <c r="C11" s="47">
        <v>10000</v>
      </c>
      <c r="D11" s="48" t="s">
        <v>244</v>
      </c>
    </row>
    <row r="12" spans="1:4" ht="24.75" customHeight="1" x14ac:dyDescent="0.15">
      <c r="A12" s="23" t="s">
        <v>238</v>
      </c>
      <c r="B12" s="23" t="s">
        <v>245</v>
      </c>
      <c r="C12" s="47">
        <v>60000</v>
      </c>
      <c r="D12" s="48" t="s">
        <v>246</v>
      </c>
    </row>
    <row r="13" spans="1:4" ht="24.75" customHeight="1" x14ac:dyDescent="0.15">
      <c r="A13" s="23" t="s">
        <v>238</v>
      </c>
      <c r="B13" s="23" t="s">
        <v>247</v>
      </c>
      <c r="C13" s="47">
        <v>30000</v>
      </c>
      <c r="D13" s="48" t="s">
        <v>248</v>
      </c>
    </row>
    <row r="14" spans="1:4" ht="24.75" customHeight="1" x14ac:dyDescent="0.15">
      <c r="A14" s="23" t="s">
        <v>238</v>
      </c>
      <c r="B14" s="23" t="s">
        <v>249</v>
      </c>
      <c r="C14" s="47">
        <v>400000</v>
      </c>
      <c r="D14" s="48" t="s">
        <v>250</v>
      </c>
    </row>
    <row r="15" spans="1:4" ht="12.75" customHeight="1" x14ac:dyDescent="0.15">
      <c r="C15" s="49"/>
    </row>
    <row r="18" spans="2:2" ht="12.75" customHeight="1" x14ac:dyDescent="0.15">
      <c r="B18" s="25"/>
    </row>
  </sheetData>
  <mergeCells count="1">
    <mergeCell ref="A2:D2"/>
  </mergeCells>
  <phoneticPr fontId="0" type="noConversion"/>
  <printOptions horizontalCentered="1"/>
  <pageMargins left="0.75" right="0.75" top="1" bottom="1" header="0.5" footer="0.5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showZeros="0" workbookViewId="0">
      <selection activeCell="H6" sqref="H6"/>
    </sheetView>
  </sheetViews>
  <sheetFormatPr defaultColWidth="9.1640625" defaultRowHeight="11.25" x14ac:dyDescent="0.15"/>
  <cols>
    <col min="1" max="3" width="9.1640625" customWidth="1"/>
    <col min="4" max="4" width="19.5" customWidth="1"/>
    <col min="5" max="11" width="16.6640625" customWidth="1"/>
  </cols>
  <sheetData>
    <row r="1" spans="1:11" ht="18.75" customHeight="1" x14ac:dyDescent="0.15">
      <c r="A1" s="36" t="s">
        <v>32</v>
      </c>
      <c r="C1" s="13"/>
    </row>
    <row r="2" spans="1:11" ht="46.5" customHeight="1" x14ac:dyDescent="0.15">
      <c r="A2" s="196" t="s">
        <v>33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2.75" customHeight="1" x14ac:dyDescent="0.15">
      <c r="K3" s="33" t="s">
        <v>43</v>
      </c>
    </row>
    <row r="4" spans="1:11" ht="23.25" customHeight="1" x14ac:dyDescent="0.15">
      <c r="A4" s="192" t="s">
        <v>251</v>
      </c>
      <c r="B4" s="192"/>
      <c r="C4" s="192"/>
      <c r="D4" s="192" t="s">
        <v>111</v>
      </c>
      <c r="E4" s="195" t="s">
        <v>252</v>
      </c>
      <c r="F4" s="192" t="s">
        <v>253</v>
      </c>
      <c r="G4" s="192" t="s">
        <v>254</v>
      </c>
      <c r="H4" s="192" t="s">
        <v>255</v>
      </c>
      <c r="I4" s="192" t="s">
        <v>256</v>
      </c>
      <c r="J4" s="192" t="s">
        <v>257</v>
      </c>
      <c r="K4" s="197" t="s">
        <v>258</v>
      </c>
    </row>
    <row r="5" spans="1:11" ht="23.25" customHeight="1" x14ac:dyDescent="0.15">
      <c r="A5" s="11" t="s">
        <v>259</v>
      </c>
      <c r="B5" s="11" t="s">
        <v>260</v>
      </c>
      <c r="C5" s="11" t="s">
        <v>261</v>
      </c>
      <c r="D5" s="192"/>
      <c r="E5" s="195"/>
      <c r="F5" s="192"/>
      <c r="G5" s="192"/>
      <c r="H5" s="192"/>
      <c r="I5" s="192"/>
      <c r="J5" s="192"/>
      <c r="K5" s="197"/>
    </row>
    <row r="6" spans="1:11" ht="23.25" customHeight="1" x14ac:dyDescent="0.15">
      <c r="A6" s="20" t="s">
        <v>128</v>
      </c>
      <c r="B6" s="20" t="s">
        <v>128</v>
      </c>
      <c r="C6" s="20" t="s">
        <v>128</v>
      </c>
      <c r="D6" s="20" t="s">
        <v>128</v>
      </c>
      <c r="E6" s="20" t="s">
        <v>128</v>
      </c>
      <c r="F6" s="19" t="s">
        <v>128</v>
      </c>
      <c r="G6" s="20" t="s">
        <v>128</v>
      </c>
      <c r="H6" s="20" t="s">
        <v>128</v>
      </c>
      <c r="I6" s="20" t="s">
        <v>128</v>
      </c>
      <c r="J6" s="20">
        <v>1</v>
      </c>
      <c r="K6" s="41" t="s">
        <v>128</v>
      </c>
    </row>
    <row r="7" spans="1:11" ht="23.25" customHeight="1" x14ac:dyDescent="0.15">
      <c r="A7" s="37"/>
      <c r="B7" s="37"/>
      <c r="C7" s="37"/>
      <c r="D7" s="37"/>
      <c r="E7" s="38"/>
      <c r="F7" s="38"/>
      <c r="G7" s="39"/>
      <c r="H7" s="40"/>
      <c r="I7" s="37"/>
      <c r="J7" s="42"/>
      <c r="K7" s="43"/>
    </row>
    <row r="8" spans="1:1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15">
      <c r="A12" s="36"/>
      <c r="B12" s="36"/>
      <c r="C12" s="36"/>
      <c r="D12" s="36"/>
      <c r="E12" s="36"/>
      <c r="F12" s="36"/>
      <c r="G12" s="36"/>
      <c r="H12" s="36"/>
      <c r="I12" s="36"/>
      <c r="K12" s="36"/>
    </row>
    <row r="13" spans="1:11" x14ac:dyDescent="0.15">
      <c r="A13" s="36"/>
      <c r="B13" s="36"/>
      <c r="C13" s="36"/>
      <c r="D13" s="36"/>
      <c r="I13" s="36"/>
      <c r="K13" s="36"/>
    </row>
    <row r="14" spans="1:11" x14ac:dyDescent="0.15">
      <c r="B14" s="36"/>
      <c r="C14" s="36"/>
      <c r="D14" s="36"/>
      <c r="I14" s="36"/>
    </row>
    <row r="15" spans="1:11" x14ac:dyDescent="0.15">
      <c r="B15" s="36"/>
      <c r="C15" s="36"/>
      <c r="D15" s="36"/>
      <c r="I15" s="36"/>
    </row>
    <row r="16" spans="1:11" x14ac:dyDescent="0.15">
      <c r="C16" s="36"/>
      <c r="D16" s="36"/>
      <c r="I16" s="36"/>
    </row>
    <row r="17" spans="3:9" x14ac:dyDescent="0.15">
      <c r="C17" s="36"/>
      <c r="D17" s="36"/>
      <c r="I17" s="36"/>
    </row>
    <row r="18" spans="3:9" x14ac:dyDescent="0.15">
      <c r="D18" s="36"/>
      <c r="I18" s="36"/>
    </row>
    <row r="19" spans="3:9" x14ac:dyDescent="0.15">
      <c r="I19" s="36"/>
    </row>
  </sheetData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75" right="0.75" top="1" bottom="1" header="0.5" footer="0.5"/>
  <pageSetup paperSize="9" scale="98" orientation="landscape" horizontalDpi="0" verticalDpi="0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showGridLines="0" showZeros="0" view="pageBreakPreview" topLeftCell="G1" zoomScale="90" zoomScaleNormal="100" workbookViewId="0">
      <selection activeCell="AA18" sqref="AA18"/>
    </sheetView>
  </sheetViews>
  <sheetFormatPr defaultColWidth="9.1640625" defaultRowHeight="12.75" customHeight="1" x14ac:dyDescent="0.15"/>
  <cols>
    <col min="1" max="1" width="11" customWidth="1"/>
    <col min="2" max="2" width="32.6640625" customWidth="1"/>
    <col min="3" max="11" width="9.1640625" customWidth="1"/>
    <col min="12" max="12" width="14" customWidth="1"/>
    <col min="13" max="18" width="11.5" customWidth="1"/>
    <col min="19" max="20" width="9.5" customWidth="1"/>
    <col min="21" max="27" width="9.1640625" customWidth="1"/>
    <col min="28" max="28" width="8.5" customWidth="1"/>
  </cols>
  <sheetData>
    <row r="1" spans="1:29" ht="17.25" customHeight="1" x14ac:dyDescent="0.15">
      <c r="A1" s="15" t="s">
        <v>35</v>
      </c>
      <c r="S1" s="32"/>
    </row>
    <row r="2" spans="1:29" ht="25.5" customHeight="1" x14ac:dyDescent="0.15">
      <c r="A2" s="187" t="s">
        <v>262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1:29" ht="20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33"/>
      <c r="AC3" s="33" t="s">
        <v>43</v>
      </c>
    </row>
    <row r="4" spans="1:29" ht="18.75" customHeight="1" x14ac:dyDescent="0.15">
      <c r="A4" s="198" t="s">
        <v>111</v>
      </c>
      <c r="B4" s="198" t="s">
        <v>112</v>
      </c>
      <c r="C4" s="203" t="s">
        <v>329</v>
      </c>
      <c r="D4" s="197"/>
      <c r="E4" s="197"/>
      <c r="F4" s="197"/>
      <c r="G4" s="197"/>
      <c r="H4" s="197"/>
      <c r="I4" s="197"/>
      <c r="J4" s="197"/>
      <c r="K4" s="197"/>
      <c r="L4" s="204" t="s">
        <v>326</v>
      </c>
      <c r="M4" s="197"/>
      <c r="N4" s="197"/>
      <c r="O4" s="197"/>
      <c r="P4" s="197"/>
      <c r="Q4" s="197"/>
      <c r="R4" s="197"/>
      <c r="S4" s="197"/>
      <c r="T4" s="198"/>
      <c r="U4" s="197" t="s">
        <v>263</v>
      </c>
      <c r="V4" s="197"/>
      <c r="W4" s="197"/>
      <c r="X4" s="197"/>
      <c r="Y4" s="197"/>
      <c r="Z4" s="197"/>
      <c r="AA4" s="197"/>
      <c r="AB4" s="197"/>
      <c r="AC4" s="197"/>
    </row>
    <row r="5" spans="1:29" ht="21.75" customHeight="1" x14ac:dyDescent="0.15">
      <c r="A5" s="198"/>
      <c r="B5" s="198"/>
      <c r="C5" s="189" t="s">
        <v>113</v>
      </c>
      <c r="D5" s="189" t="s">
        <v>264</v>
      </c>
      <c r="E5" s="189"/>
      <c r="F5" s="189"/>
      <c r="G5" s="189"/>
      <c r="H5" s="189"/>
      <c r="I5" s="189"/>
      <c r="J5" s="189" t="s">
        <v>265</v>
      </c>
      <c r="K5" s="189" t="s">
        <v>266</v>
      </c>
      <c r="L5" s="205" t="s">
        <v>113</v>
      </c>
      <c r="M5" s="197" t="s">
        <v>264</v>
      </c>
      <c r="N5" s="200"/>
      <c r="O5" s="200"/>
      <c r="P5" s="200"/>
      <c r="Q5" s="200"/>
      <c r="R5" s="193"/>
      <c r="S5" s="198" t="s">
        <v>265</v>
      </c>
      <c r="T5" s="198" t="s">
        <v>266</v>
      </c>
      <c r="U5" s="199" t="s">
        <v>113</v>
      </c>
      <c r="V5" s="201" t="s">
        <v>264</v>
      </c>
      <c r="W5" s="201"/>
      <c r="X5" s="201"/>
      <c r="Y5" s="201"/>
      <c r="Z5" s="201"/>
      <c r="AA5" s="202"/>
      <c r="AB5" s="198" t="s">
        <v>265</v>
      </c>
      <c r="AC5" s="197" t="s">
        <v>266</v>
      </c>
    </row>
    <row r="6" spans="1:29" ht="21" customHeight="1" x14ac:dyDescent="0.15">
      <c r="A6" s="198"/>
      <c r="B6" s="198"/>
      <c r="C6" s="189"/>
      <c r="D6" s="189" t="s">
        <v>267</v>
      </c>
      <c r="E6" s="189" t="s">
        <v>268</v>
      </c>
      <c r="F6" s="189" t="s">
        <v>269</v>
      </c>
      <c r="G6" s="189" t="s">
        <v>270</v>
      </c>
      <c r="H6" s="189"/>
      <c r="I6" s="189"/>
      <c r="J6" s="189"/>
      <c r="K6" s="189"/>
      <c r="L6" s="205"/>
      <c r="M6" s="189" t="s">
        <v>267</v>
      </c>
      <c r="N6" s="189" t="s">
        <v>268</v>
      </c>
      <c r="O6" s="188" t="s">
        <v>269</v>
      </c>
      <c r="P6" s="192" t="s">
        <v>270</v>
      </c>
      <c r="Q6" s="192"/>
      <c r="R6" s="188"/>
      <c r="S6" s="198"/>
      <c r="T6" s="198"/>
      <c r="U6" s="198"/>
      <c r="V6" s="188" t="s">
        <v>267</v>
      </c>
      <c r="W6" s="188" t="s">
        <v>268</v>
      </c>
      <c r="X6" s="188" t="s">
        <v>269</v>
      </c>
      <c r="Y6" s="192" t="s">
        <v>270</v>
      </c>
      <c r="Z6" s="192"/>
      <c r="AA6" s="188"/>
      <c r="AB6" s="198"/>
      <c r="AC6" s="197"/>
    </row>
    <row r="7" spans="1:29" ht="24.75" customHeight="1" x14ac:dyDescent="0.15">
      <c r="A7" s="198"/>
      <c r="B7" s="198"/>
      <c r="C7" s="189"/>
      <c r="D7" s="189"/>
      <c r="E7" s="189"/>
      <c r="F7" s="189"/>
      <c r="G7" s="11" t="s">
        <v>267</v>
      </c>
      <c r="H7" s="11" t="s">
        <v>271</v>
      </c>
      <c r="I7" s="27" t="s">
        <v>272</v>
      </c>
      <c r="J7" s="189"/>
      <c r="K7" s="189"/>
      <c r="L7" s="205"/>
      <c r="M7" s="189"/>
      <c r="N7" s="189"/>
      <c r="O7" s="192"/>
      <c r="P7" s="28" t="s">
        <v>267</v>
      </c>
      <c r="Q7" s="34" t="s">
        <v>271</v>
      </c>
      <c r="R7" s="35" t="s">
        <v>272</v>
      </c>
      <c r="S7" s="198"/>
      <c r="T7" s="198"/>
      <c r="U7" s="198"/>
      <c r="V7" s="188"/>
      <c r="W7" s="188"/>
      <c r="X7" s="192"/>
      <c r="Y7" s="29" t="s">
        <v>267</v>
      </c>
      <c r="Z7" s="34" t="s">
        <v>271</v>
      </c>
      <c r="AA7" s="35" t="s">
        <v>272</v>
      </c>
      <c r="AB7" s="198"/>
      <c r="AC7" s="197"/>
    </row>
    <row r="8" spans="1:29" ht="24" customHeight="1" x14ac:dyDescent="0.15">
      <c r="A8" s="17" t="s">
        <v>128</v>
      </c>
      <c r="B8" s="18" t="s">
        <v>128</v>
      </c>
      <c r="C8" s="19">
        <v>1</v>
      </c>
      <c r="D8" s="19">
        <v>2</v>
      </c>
      <c r="E8" s="19">
        <v>3</v>
      </c>
      <c r="F8" s="19">
        <v>4</v>
      </c>
      <c r="G8" s="20">
        <v>5</v>
      </c>
      <c r="H8" s="21">
        <v>6</v>
      </c>
      <c r="I8" s="26">
        <v>7</v>
      </c>
      <c r="J8" s="29">
        <v>8</v>
      </c>
      <c r="K8" s="19">
        <v>9</v>
      </c>
      <c r="L8" s="30">
        <v>10</v>
      </c>
      <c r="M8" s="30">
        <v>11</v>
      </c>
      <c r="N8" s="30">
        <v>12</v>
      </c>
      <c r="O8" s="30">
        <v>13</v>
      </c>
      <c r="P8" s="30">
        <v>14</v>
      </c>
      <c r="Q8" s="30">
        <v>15</v>
      </c>
      <c r="R8" s="30">
        <v>16</v>
      </c>
      <c r="S8" s="30">
        <v>17</v>
      </c>
      <c r="T8" s="30">
        <v>18</v>
      </c>
      <c r="U8" s="20">
        <v>19</v>
      </c>
      <c r="V8" s="20">
        <v>20</v>
      </c>
      <c r="W8" s="20">
        <v>21</v>
      </c>
      <c r="X8" s="20">
        <v>22</v>
      </c>
      <c r="Y8" s="20">
        <v>23</v>
      </c>
      <c r="Z8" s="20">
        <v>24</v>
      </c>
      <c r="AA8" s="20">
        <v>25</v>
      </c>
      <c r="AB8" s="20">
        <v>26</v>
      </c>
      <c r="AC8" s="20">
        <v>27</v>
      </c>
    </row>
    <row r="9" spans="1:29" ht="19.5" customHeight="1" x14ac:dyDescent="0.15">
      <c r="A9" s="22"/>
      <c r="B9" s="23" t="s">
        <v>113</v>
      </c>
      <c r="C9" s="24" t="s">
        <v>330</v>
      </c>
      <c r="D9" s="24" t="s">
        <v>327</v>
      </c>
      <c r="E9" s="24" t="s">
        <v>273</v>
      </c>
      <c r="F9" s="24" t="s">
        <v>327</v>
      </c>
      <c r="G9" s="24" t="s">
        <v>273</v>
      </c>
      <c r="H9" s="24" t="s">
        <v>273</v>
      </c>
      <c r="I9" s="24" t="s">
        <v>273</v>
      </c>
      <c r="J9" s="24" t="s">
        <v>274</v>
      </c>
      <c r="K9" s="24" t="s">
        <v>275</v>
      </c>
      <c r="L9" s="31">
        <v>7500</v>
      </c>
      <c r="M9" s="31">
        <v>500</v>
      </c>
      <c r="N9" s="24" t="s">
        <v>273</v>
      </c>
      <c r="O9" s="31">
        <v>500</v>
      </c>
      <c r="P9" s="24" t="s">
        <v>273</v>
      </c>
      <c r="Q9" s="24" t="s">
        <v>273</v>
      </c>
      <c r="R9" s="24" t="s">
        <v>273</v>
      </c>
      <c r="S9" s="24" t="s">
        <v>328</v>
      </c>
      <c r="T9" s="31">
        <v>2000</v>
      </c>
      <c r="U9" s="24" t="s">
        <v>334</v>
      </c>
      <c r="V9" s="24" t="s">
        <v>273</v>
      </c>
      <c r="W9" s="24" t="s">
        <v>273</v>
      </c>
      <c r="X9" s="24" t="s">
        <v>331</v>
      </c>
      <c r="Y9" s="24" t="s">
        <v>273</v>
      </c>
      <c r="Z9" s="24" t="s">
        <v>273</v>
      </c>
      <c r="AA9" s="24" t="s">
        <v>273</v>
      </c>
      <c r="AB9" s="24" t="s">
        <v>332</v>
      </c>
      <c r="AC9" s="24" t="s">
        <v>333</v>
      </c>
    </row>
    <row r="10" spans="1:29" ht="19.5" customHeight="1" x14ac:dyDescent="0.15">
      <c r="A10" s="22"/>
      <c r="B10" s="23" t="s">
        <v>129</v>
      </c>
      <c r="C10" s="24" t="s">
        <v>330</v>
      </c>
      <c r="D10" s="24" t="s">
        <v>327</v>
      </c>
      <c r="E10" s="24" t="s">
        <v>273</v>
      </c>
      <c r="F10" s="24" t="s">
        <v>327</v>
      </c>
      <c r="G10" s="24" t="s">
        <v>273</v>
      </c>
      <c r="H10" s="24" t="s">
        <v>273</v>
      </c>
      <c r="I10" s="24" t="s">
        <v>273</v>
      </c>
      <c r="J10" s="24" t="s">
        <v>274</v>
      </c>
      <c r="K10" s="24" t="s">
        <v>275</v>
      </c>
      <c r="L10" s="31">
        <v>7500</v>
      </c>
      <c r="M10" s="31">
        <v>500</v>
      </c>
      <c r="N10" s="24" t="s">
        <v>273</v>
      </c>
      <c r="O10" s="31">
        <v>500</v>
      </c>
      <c r="P10" s="24" t="s">
        <v>273</v>
      </c>
      <c r="Q10" s="24" t="s">
        <v>273</v>
      </c>
      <c r="R10" s="24" t="s">
        <v>273</v>
      </c>
      <c r="S10" s="24" t="s">
        <v>328</v>
      </c>
      <c r="T10" s="31">
        <v>2000</v>
      </c>
      <c r="U10" s="24" t="s">
        <v>334</v>
      </c>
      <c r="V10" s="24" t="s">
        <v>273</v>
      </c>
      <c r="W10" s="24" t="s">
        <v>273</v>
      </c>
      <c r="X10" s="24" t="s">
        <v>331</v>
      </c>
      <c r="Y10" s="24" t="s">
        <v>273</v>
      </c>
      <c r="Z10" s="24" t="s">
        <v>273</v>
      </c>
      <c r="AA10" s="24" t="s">
        <v>273</v>
      </c>
      <c r="AB10" s="24" t="s">
        <v>332</v>
      </c>
      <c r="AC10" s="24" t="s">
        <v>333</v>
      </c>
    </row>
    <row r="11" spans="1:29" ht="19.5" customHeight="1" x14ac:dyDescent="0.15">
      <c r="A11" s="22" t="s">
        <v>130</v>
      </c>
      <c r="B11" s="23" t="s">
        <v>131</v>
      </c>
      <c r="C11" s="24" t="s">
        <v>330</v>
      </c>
      <c r="D11" s="24" t="s">
        <v>327</v>
      </c>
      <c r="E11" s="24" t="s">
        <v>273</v>
      </c>
      <c r="F11" s="24" t="s">
        <v>327</v>
      </c>
      <c r="G11" s="24" t="s">
        <v>273</v>
      </c>
      <c r="H11" s="24" t="s">
        <v>273</v>
      </c>
      <c r="I11" s="24" t="s">
        <v>273</v>
      </c>
      <c r="J11" s="24" t="s">
        <v>274</v>
      </c>
      <c r="K11" s="24" t="s">
        <v>275</v>
      </c>
      <c r="L11" s="31">
        <v>7500</v>
      </c>
      <c r="M11" s="31">
        <v>500</v>
      </c>
      <c r="N11" s="24" t="s">
        <v>273</v>
      </c>
      <c r="O11" s="31">
        <v>500</v>
      </c>
      <c r="P11" s="24" t="s">
        <v>273</v>
      </c>
      <c r="Q11" s="24" t="s">
        <v>273</v>
      </c>
      <c r="R11" s="24" t="s">
        <v>273</v>
      </c>
      <c r="S11" s="24" t="s">
        <v>328</v>
      </c>
      <c r="T11" s="31">
        <v>2000</v>
      </c>
      <c r="U11" s="24" t="s">
        <v>334</v>
      </c>
      <c r="V11" s="24" t="s">
        <v>273</v>
      </c>
      <c r="W11" s="24" t="s">
        <v>273</v>
      </c>
      <c r="X11" s="24" t="s">
        <v>331</v>
      </c>
      <c r="Y11" s="24" t="s">
        <v>273</v>
      </c>
      <c r="Z11" s="24" t="s">
        <v>273</v>
      </c>
      <c r="AA11" s="24" t="s">
        <v>273</v>
      </c>
      <c r="AB11" s="24" t="s">
        <v>332</v>
      </c>
      <c r="AC11" s="24" t="s">
        <v>333</v>
      </c>
    </row>
    <row r="12" spans="1:29" ht="12.7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N12" s="25"/>
      <c r="O12" s="25"/>
      <c r="P12" s="25"/>
      <c r="Q12" s="25"/>
      <c r="R12" s="25"/>
      <c r="S12" s="25"/>
      <c r="T12" s="25"/>
      <c r="U12" s="25"/>
      <c r="AA12" s="25"/>
      <c r="AB12" s="25"/>
      <c r="AC12" s="25"/>
    </row>
    <row r="13" spans="1:29" ht="12.7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N13" s="25"/>
      <c r="O13" s="25"/>
      <c r="Q13" s="25"/>
      <c r="R13" s="25"/>
      <c r="S13" s="25"/>
      <c r="T13" s="25"/>
      <c r="U13" s="25"/>
      <c r="AA13" s="25"/>
      <c r="AB13" s="25"/>
      <c r="AC13" s="25"/>
    </row>
    <row r="14" spans="1:29" ht="12.75" customHeight="1" x14ac:dyDescent="0.1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Q14" s="25"/>
      <c r="R14" s="25"/>
      <c r="S14" s="25"/>
      <c r="T14" s="25"/>
      <c r="U14" s="25"/>
      <c r="Z14" s="25"/>
      <c r="AA14" s="25"/>
      <c r="AC14" s="25"/>
    </row>
    <row r="15" spans="1:29" ht="12.75" customHeight="1" x14ac:dyDescent="0.1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Q15" s="25"/>
      <c r="R15" s="25"/>
      <c r="S15" s="25"/>
      <c r="T15" s="25"/>
      <c r="U15" s="25"/>
      <c r="Z15" s="25"/>
      <c r="AA15" s="25"/>
      <c r="AC15" s="25"/>
    </row>
    <row r="16" spans="1:29" ht="12.75" customHeight="1" x14ac:dyDescent="0.15">
      <c r="L16" s="25"/>
      <c r="M16" s="25"/>
      <c r="N16" s="25"/>
      <c r="O16" s="25"/>
      <c r="Q16" s="25"/>
      <c r="R16" s="25"/>
      <c r="S16" s="25"/>
      <c r="Z16" s="25"/>
      <c r="AB16" s="25"/>
    </row>
    <row r="17" spans="2:28" ht="12.75" customHeight="1" x14ac:dyDescent="0.15">
      <c r="L17" s="25"/>
      <c r="M17" s="25"/>
      <c r="N17" s="25"/>
      <c r="R17" s="25"/>
      <c r="AB17" s="25"/>
    </row>
    <row r="18" spans="2:28" ht="12.75" customHeight="1" x14ac:dyDescent="0.15">
      <c r="B18" s="25"/>
      <c r="C18" s="25"/>
      <c r="D18" s="25"/>
      <c r="E18" s="25"/>
      <c r="F18" s="25"/>
      <c r="G18" s="25"/>
      <c r="H18" s="25"/>
      <c r="I18" s="25"/>
      <c r="J18" s="25"/>
      <c r="K18" s="25"/>
      <c r="M18" s="25"/>
      <c r="N18" s="25"/>
      <c r="AA18" s="25"/>
      <c r="AB18" s="25"/>
    </row>
    <row r="19" spans="2:28" ht="12.75" customHeight="1" x14ac:dyDescent="0.15">
      <c r="B19" s="25"/>
      <c r="C19" s="25"/>
      <c r="D19" s="25"/>
      <c r="E19" s="25"/>
      <c r="F19" s="25"/>
      <c r="G19" s="25"/>
      <c r="H19" s="25"/>
      <c r="I19" s="25"/>
      <c r="J19" s="25"/>
      <c r="K19" s="25"/>
      <c r="N19" s="25"/>
      <c r="Z19" s="25"/>
      <c r="AA19" s="25"/>
    </row>
    <row r="20" spans="2:28" ht="12.75" customHeight="1" x14ac:dyDescent="0.15">
      <c r="Z20" s="25"/>
    </row>
  </sheetData>
  <mergeCells count="30">
    <mergeCell ref="L5:L7"/>
    <mergeCell ref="M6:M7"/>
    <mergeCell ref="F6:F7"/>
    <mergeCell ref="J5:J7"/>
    <mergeCell ref="A2:AC2"/>
    <mergeCell ref="C4:K4"/>
    <mergeCell ref="L4:T4"/>
    <mergeCell ref="U4:AC4"/>
    <mergeCell ref="A4:A7"/>
    <mergeCell ref="B4:B7"/>
    <mergeCell ref="C5:C7"/>
    <mergeCell ref="K5:K7"/>
    <mergeCell ref="N6:N7"/>
    <mergeCell ref="O6:O7"/>
    <mergeCell ref="S5:S7"/>
    <mergeCell ref="T5:T7"/>
    <mergeCell ref="D5:I5"/>
    <mergeCell ref="M5:R5"/>
    <mergeCell ref="G6:I6"/>
    <mergeCell ref="P6:R6"/>
    <mergeCell ref="D6:D7"/>
    <mergeCell ref="E6:E7"/>
    <mergeCell ref="AB5:AB7"/>
    <mergeCell ref="AC5:AC7"/>
    <mergeCell ref="U5:U7"/>
    <mergeCell ref="V6:V7"/>
    <mergeCell ref="W6:W7"/>
    <mergeCell ref="X6:X7"/>
    <mergeCell ref="V5:AA5"/>
    <mergeCell ref="Y6:AA6"/>
  </mergeCells>
  <phoneticPr fontId="0" type="noConversion"/>
  <printOptions horizontalCentered="1"/>
  <pageMargins left="0.75" right="0.75" top="1" bottom="1" header="0.5" footer="0.5"/>
  <pageSetup paperSize="9" scale="51" orientation="landscape" horizontalDpi="1200" verticalDpi="1200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topLeftCell="A37" workbookViewId="0">
      <selection activeCell="A46" sqref="A46"/>
    </sheetView>
  </sheetViews>
  <sheetFormatPr defaultColWidth="9.1640625" defaultRowHeight="12.75" customHeight="1" x14ac:dyDescent="0.15"/>
  <cols>
    <col min="1" max="1" width="13" customWidth="1"/>
    <col min="2" max="3" width="12.33203125" customWidth="1"/>
    <col min="4" max="4" width="31.5" customWidth="1"/>
    <col min="5" max="6" width="12.33203125" customWidth="1"/>
    <col min="7" max="7" width="20" customWidth="1"/>
    <col min="8" max="9" width="12.33203125" customWidth="1"/>
  </cols>
  <sheetData>
    <row r="1" spans="1:9" ht="12.75" customHeight="1" x14ac:dyDescent="0.15">
      <c r="A1" s="1" t="s">
        <v>37</v>
      </c>
      <c r="B1" s="2"/>
      <c r="C1" s="2"/>
      <c r="D1" s="2"/>
      <c r="E1" s="3"/>
      <c r="F1" s="3"/>
      <c r="G1" s="3"/>
      <c r="H1" s="3"/>
      <c r="I1" s="3"/>
    </row>
    <row r="2" spans="1:9" ht="23.25" customHeight="1" x14ac:dyDescent="0.15">
      <c r="A2" s="226" t="s">
        <v>38</v>
      </c>
      <c r="B2" s="226"/>
      <c r="C2" s="226"/>
      <c r="D2" s="226"/>
      <c r="E2" s="226"/>
      <c r="F2" s="226"/>
      <c r="G2" s="226"/>
      <c r="H2" s="226"/>
      <c r="I2" s="226"/>
    </row>
    <row r="3" spans="1:9" ht="12.75" customHeight="1" x14ac:dyDescent="0.15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4" customHeight="1" x14ac:dyDescent="0.15">
      <c r="A5" s="228" t="s">
        <v>276</v>
      </c>
      <c r="B5" s="229"/>
      <c r="C5" s="229"/>
      <c r="D5" s="208"/>
      <c r="E5" s="208"/>
      <c r="F5" s="208"/>
      <c r="G5" s="208"/>
      <c r="H5" s="208"/>
      <c r="I5" s="208"/>
    </row>
    <row r="6" spans="1:9" ht="19.5" customHeight="1" x14ac:dyDescent="0.15">
      <c r="A6" s="223" t="s">
        <v>277</v>
      </c>
      <c r="B6" s="224"/>
      <c r="C6" s="224"/>
      <c r="D6" s="206"/>
      <c r="E6" s="206"/>
      <c r="F6" s="223" t="s">
        <v>278</v>
      </c>
      <c r="G6" s="225"/>
      <c r="H6" s="208"/>
      <c r="I6" s="208"/>
    </row>
    <row r="7" spans="1:9" ht="22.5" customHeight="1" x14ac:dyDescent="0.15">
      <c r="A7" s="214" t="s">
        <v>279</v>
      </c>
      <c r="B7" s="215"/>
      <c r="C7" s="216"/>
      <c r="D7" s="8" t="s">
        <v>280</v>
      </c>
      <c r="E7" s="8"/>
      <c r="F7" s="207" t="s">
        <v>281</v>
      </c>
      <c r="G7" s="207"/>
      <c r="H7" s="213"/>
      <c r="I7" s="213"/>
    </row>
    <row r="8" spans="1:9" ht="22.5" customHeight="1" x14ac:dyDescent="0.15">
      <c r="A8" s="217"/>
      <c r="B8" s="218"/>
      <c r="C8" s="219"/>
      <c r="D8" s="8" t="s">
        <v>282</v>
      </c>
      <c r="E8" s="8"/>
      <c r="F8" s="207" t="s">
        <v>282</v>
      </c>
      <c r="G8" s="207"/>
      <c r="H8" s="213"/>
      <c r="I8" s="213"/>
    </row>
    <row r="9" spans="1:9" ht="22.5" customHeight="1" x14ac:dyDescent="0.15">
      <c r="A9" s="220"/>
      <c r="B9" s="221"/>
      <c r="C9" s="222"/>
      <c r="D9" s="8" t="s">
        <v>283</v>
      </c>
      <c r="E9" s="8"/>
      <c r="F9" s="207" t="s">
        <v>283</v>
      </c>
      <c r="G9" s="207"/>
      <c r="H9" s="213"/>
      <c r="I9" s="213"/>
    </row>
    <row r="10" spans="1:9" ht="24.75" customHeight="1" x14ac:dyDescent="0.15">
      <c r="A10" s="208" t="s">
        <v>284</v>
      </c>
      <c r="B10" s="206" t="s">
        <v>285</v>
      </c>
      <c r="C10" s="206"/>
      <c r="D10" s="206"/>
      <c r="E10" s="206"/>
      <c r="F10" s="206" t="s">
        <v>286</v>
      </c>
      <c r="G10" s="206"/>
      <c r="H10" s="206"/>
      <c r="I10" s="206"/>
    </row>
    <row r="11" spans="1:9" ht="64.5" customHeight="1" x14ac:dyDescent="0.15">
      <c r="A11" s="209"/>
      <c r="B11" s="210" t="s">
        <v>287</v>
      </c>
      <c r="C11" s="210"/>
      <c r="D11" s="210"/>
      <c r="E11" s="210"/>
      <c r="F11" s="211" t="s">
        <v>287</v>
      </c>
      <c r="G11" s="211"/>
      <c r="H11" s="212"/>
      <c r="I11" s="212"/>
    </row>
    <row r="12" spans="1:9" ht="19.5" customHeight="1" x14ac:dyDescent="0.15">
      <c r="A12" s="206" t="s">
        <v>288</v>
      </c>
      <c r="B12" s="9" t="s">
        <v>289</v>
      </c>
      <c r="C12" s="7" t="s">
        <v>290</v>
      </c>
      <c r="D12" s="7" t="s">
        <v>291</v>
      </c>
      <c r="E12" s="7" t="s">
        <v>292</v>
      </c>
      <c r="F12" s="7" t="s">
        <v>290</v>
      </c>
      <c r="G12" s="206" t="s">
        <v>291</v>
      </c>
      <c r="H12" s="206"/>
      <c r="I12" s="7" t="s">
        <v>292</v>
      </c>
    </row>
    <row r="13" spans="1:9" ht="19.5" customHeight="1" x14ac:dyDescent="0.15">
      <c r="A13" s="206"/>
      <c r="B13" s="206" t="s">
        <v>293</v>
      </c>
      <c r="C13" s="206" t="s">
        <v>294</v>
      </c>
      <c r="D13" s="8" t="s">
        <v>295</v>
      </c>
      <c r="E13" s="10"/>
      <c r="F13" s="206" t="s">
        <v>294</v>
      </c>
      <c r="G13" s="207" t="s">
        <v>295</v>
      </c>
      <c r="H13" s="207"/>
      <c r="I13" s="10"/>
    </row>
    <row r="14" spans="1:9" ht="19.5" customHeight="1" x14ac:dyDescent="0.15">
      <c r="A14" s="206"/>
      <c r="B14" s="208"/>
      <c r="C14" s="206"/>
      <c r="D14" s="8" t="s">
        <v>296</v>
      </c>
      <c r="E14" s="10"/>
      <c r="F14" s="206"/>
      <c r="G14" s="207" t="s">
        <v>296</v>
      </c>
      <c r="H14" s="207"/>
      <c r="I14" s="10"/>
    </row>
    <row r="15" spans="1:9" ht="19.5" customHeight="1" x14ac:dyDescent="0.15">
      <c r="A15" s="206"/>
      <c r="B15" s="208"/>
      <c r="C15" s="206"/>
      <c r="D15" s="8" t="s">
        <v>297</v>
      </c>
      <c r="E15" s="10"/>
      <c r="F15" s="206"/>
      <c r="G15" s="207" t="s">
        <v>297</v>
      </c>
      <c r="H15" s="207"/>
      <c r="I15" s="10"/>
    </row>
    <row r="16" spans="1:9" ht="19.5" customHeight="1" x14ac:dyDescent="0.15">
      <c r="A16" s="206"/>
      <c r="B16" s="208"/>
      <c r="C16" s="206" t="s">
        <v>298</v>
      </c>
      <c r="D16" s="8" t="s">
        <v>295</v>
      </c>
      <c r="E16" s="10"/>
      <c r="F16" s="206" t="s">
        <v>298</v>
      </c>
      <c r="G16" s="207" t="s">
        <v>295</v>
      </c>
      <c r="H16" s="207"/>
      <c r="I16" s="10"/>
    </row>
    <row r="17" spans="1:9" ht="19.5" customHeight="1" x14ac:dyDescent="0.15">
      <c r="A17" s="206"/>
      <c r="B17" s="208"/>
      <c r="C17" s="206"/>
      <c r="D17" s="8" t="s">
        <v>296</v>
      </c>
      <c r="E17" s="10"/>
      <c r="F17" s="206"/>
      <c r="G17" s="207" t="s">
        <v>296</v>
      </c>
      <c r="H17" s="207"/>
      <c r="I17" s="10"/>
    </row>
    <row r="18" spans="1:9" ht="19.5" customHeight="1" x14ac:dyDescent="0.15">
      <c r="A18" s="206"/>
      <c r="B18" s="208"/>
      <c r="C18" s="206"/>
      <c r="D18" s="8" t="s">
        <v>297</v>
      </c>
      <c r="E18" s="10"/>
      <c r="F18" s="206"/>
      <c r="G18" s="207" t="s">
        <v>297</v>
      </c>
      <c r="H18" s="207"/>
      <c r="I18" s="10"/>
    </row>
    <row r="19" spans="1:9" ht="19.5" customHeight="1" x14ac:dyDescent="0.15">
      <c r="A19" s="206"/>
      <c r="B19" s="208"/>
      <c r="C19" s="206" t="s">
        <v>299</v>
      </c>
      <c r="D19" s="8" t="s">
        <v>295</v>
      </c>
      <c r="E19" s="10"/>
      <c r="F19" s="206" t="s">
        <v>299</v>
      </c>
      <c r="G19" s="207" t="s">
        <v>295</v>
      </c>
      <c r="H19" s="207"/>
      <c r="I19" s="10"/>
    </row>
    <row r="20" spans="1:9" ht="19.5" customHeight="1" x14ac:dyDescent="0.15">
      <c r="A20" s="206"/>
      <c r="B20" s="208"/>
      <c r="C20" s="206"/>
      <c r="D20" s="8" t="s">
        <v>296</v>
      </c>
      <c r="E20" s="10"/>
      <c r="F20" s="206"/>
      <c r="G20" s="207" t="s">
        <v>296</v>
      </c>
      <c r="H20" s="207"/>
      <c r="I20" s="10"/>
    </row>
    <row r="21" spans="1:9" ht="19.5" customHeight="1" x14ac:dyDescent="0.15">
      <c r="A21" s="206"/>
      <c r="B21" s="208"/>
      <c r="C21" s="206"/>
      <c r="D21" s="8" t="s">
        <v>297</v>
      </c>
      <c r="E21" s="10"/>
      <c r="F21" s="206"/>
      <c r="G21" s="207" t="s">
        <v>297</v>
      </c>
      <c r="H21" s="207"/>
      <c r="I21" s="10"/>
    </row>
    <row r="22" spans="1:9" ht="19.5" customHeight="1" x14ac:dyDescent="0.15">
      <c r="A22" s="206"/>
      <c r="B22" s="208"/>
      <c r="C22" s="206" t="s">
        <v>300</v>
      </c>
      <c r="D22" s="8" t="s">
        <v>295</v>
      </c>
      <c r="E22" s="10"/>
      <c r="F22" s="206" t="s">
        <v>300</v>
      </c>
      <c r="G22" s="207" t="s">
        <v>295</v>
      </c>
      <c r="H22" s="207"/>
      <c r="I22" s="10"/>
    </row>
    <row r="23" spans="1:9" ht="19.5" customHeight="1" x14ac:dyDescent="0.15">
      <c r="A23" s="206"/>
      <c r="B23" s="208"/>
      <c r="C23" s="206"/>
      <c r="D23" s="8" t="s">
        <v>296</v>
      </c>
      <c r="E23" s="10"/>
      <c r="F23" s="206"/>
      <c r="G23" s="207" t="s">
        <v>296</v>
      </c>
      <c r="H23" s="207"/>
      <c r="I23" s="10"/>
    </row>
    <row r="24" spans="1:9" ht="19.5" customHeight="1" x14ac:dyDescent="0.15">
      <c r="A24" s="206"/>
      <c r="B24" s="208"/>
      <c r="C24" s="206"/>
      <c r="D24" s="8" t="s">
        <v>297</v>
      </c>
      <c r="E24" s="10"/>
      <c r="F24" s="206"/>
      <c r="G24" s="207" t="s">
        <v>297</v>
      </c>
      <c r="H24" s="207"/>
      <c r="I24" s="10"/>
    </row>
    <row r="25" spans="1:9" ht="19.5" customHeight="1" x14ac:dyDescent="0.15">
      <c r="A25" s="206"/>
      <c r="B25" s="208"/>
      <c r="C25" s="7" t="s">
        <v>301</v>
      </c>
      <c r="D25" s="10"/>
      <c r="E25" s="7"/>
      <c r="F25" s="7" t="s">
        <v>301</v>
      </c>
      <c r="G25" s="207"/>
      <c r="H25" s="207"/>
      <c r="I25" s="10"/>
    </row>
    <row r="26" spans="1:9" ht="19.5" customHeight="1" x14ac:dyDescent="0.15">
      <c r="A26" s="206"/>
      <c r="B26" s="206" t="s">
        <v>302</v>
      </c>
      <c r="C26" s="206" t="s">
        <v>303</v>
      </c>
      <c r="D26" s="8" t="s">
        <v>295</v>
      </c>
      <c r="E26" s="10"/>
      <c r="F26" s="206" t="s">
        <v>303</v>
      </c>
      <c r="G26" s="207" t="s">
        <v>295</v>
      </c>
      <c r="H26" s="207"/>
      <c r="I26" s="10"/>
    </row>
    <row r="27" spans="1:9" ht="19.5" customHeight="1" x14ac:dyDescent="0.15">
      <c r="A27" s="206"/>
      <c r="B27" s="208"/>
      <c r="C27" s="206"/>
      <c r="D27" s="8" t="s">
        <v>296</v>
      </c>
      <c r="E27" s="10"/>
      <c r="F27" s="206"/>
      <c r="G27" s="207" t="s">
        <v>296</v>
      </c>
      <c r="H27" s="207"/>
      <c r="I27" s="10"/>
    </row>
    <row r="28" spans="1:9" ht="19.5" customHeight="1" x14ac:dyDescent="0.15">
      <c r="A28" s="206"/>
      <c r="B28" s="208"/>
      <c r="C28" s="206"/>
      <c r="D28" s="8" t="s">
        <v>297</v>
      </c>
      <c r="E28" s="10"/>
      <c r="F28" s="206"/>
      <c r="G28" s="207" t="s">
        <v>297</v>
      </c>
      <c r="H28" s="207"/>
      <c r="I28" s="10"/>
    </row>
    <row r="29" spans="1:9" ht="19.5" customHeight="1" x14ac:dyDescent="0.15">
      <c r="A29" s="206"/>
      <c r="B29" s="208"/>
      <c r="C29" s="206" t="s">
        <v>304</v>
      </c>
      <c r="D29" s="8" t="s">
        <v>295</v>
      </c>
      <c r="E29" s="10"/>
      <c r="F29" s="206" t="s">
        <v>304</v>
      </c>
      <c r="G29" s="207" t="s">
        <v>295</v>
      </c>
      <c r="H29" s="207"/>
      <c r="I29" s="10"/>
    </row>
    <row r="30" spans="1:9" ht="19.5" customHeight="1" x14ac:dyDescent="0.15">
      <c r="A30" s="206"/>
      <c r="B30" s="208"/>
      <c r="C30" s="206"/>
      <c r="D30" s="8" t="s">
        <v>296</v>
      </c>
      <c r="E30" s="10"/>
      <c r="F30" s="206"/>
      <c r="G30" s="207" t="s">
        <v>296</v>
      </c>
      <c r="H30" s="207"/>
      <c r="I30" s="10"/>
    </row>
    <row r="31" spans="1:9" ht="19.5" customHeight="1" x14ac:dyDescent="0.15">
      <c r="A31" s="206"/>
      <c r="B31" s="208"/>
      <c r="C31" s="206"/>
      <c r="D31" s="8" t="s">
        <v>297</v>
      </c>
      <c r="E31" s="10"/>
      <c r="F31" s="206"/>
      <c r="G31" s="207" t="s">
        <v>297</v>
      </c>
      <c r="H31" s="207"/>
      <c r="I31" s="10"/>
    </row>
    <row r="32" spans="1:9" ht="19.5" customHeight="1" x14ac:dyDescent="0.15">
      <c r="A32" s="206"/>
      <c r="B32" s="208"/>
      <c r="C32" s="206" t="s">
        <v>305</v>
      </c>
      <c r="D32" s="8" t="s">
        <v>295</v>
      </c>
      <c r="E32" s="10"/>
      <c r="F32" s="206" t="s">
        <v>305</v>
      </c>
      <c r="G32" s="207" t="s">
        <v>295</v>
      </c>
      <c r="H32" s="207"/>
      <c r="I32" s="10"/>
    </row>
    <row r="33" spans="1:9" ht="19.5" customHeight="1" x14ac:dyDescent="0.15">
      <c r="A33" s="206"/>
      <c r="B33" s="208"/>
      <c r="C33" s="206"/>
      <c r="D33" s="8" t="s">
        <v>296</v>
      </c>
      <c r="E33" s="10"/>
      <c r="F33" s="206"/>
      <c r="G33" s="207" t="s">
        <v>296</v>
      </c>
      <c r="H33" s="207"/>
      <c r="I33" s="10"/>
    </row>
    <row r="34" spans="1:9" ht="19.5" customHeight="1" x14ac:dyDescent="0.15">
      <c r="A34" s="206"/>
      <c r="B34" s="208"/>
      <c r="C34" s="206"/>
      <c r="D34" s="8" t="s">
        <v>297</v>
      </c>
      <c r="E34" s="10"/>
      <c r="F34" s="206"/>
      <c r="G34" s="207" t="s">
        <v>297</v>
      </c>
      <c r="H34" s="207"/>
      <c r="I34" s="10"/>
    </row>
    <row r="35" spans="1:9" ht="19.5" customHeight="1" x14ac:dyDescent="0.15">
      <c r="A35" s="206"/>
      <c r="B35" s="208"/>
      <c r="C35" s="206" t="s">
        <v>306</v>
      </c>
      <c r="D35" s="8" t="s">
        <v>295</v>
      </c>
      <c r="E35" s="10"/>
      <c r="F35" s="206" t="s">
        <v>306</v>
      </c>
      <c r="G35" s="207" t="s">
        <v>295</v>
      </c>
      <c r="H35" s="207"/>
      <c r="I35" s="10"/>
    </row>
    <row r="36" spans="1:9" ht="19.5" customHeight="1" x14ac:dyDescent="0.15">
      <c r="A36" s="206"/>
      <c r="B36" s="208"/>
      <c r="C36" s="206"/>
      <c r="D36" s="8" t="s">
        <v>296</v>
      </c>
      <c r="E36" s="10"/>
      <c r="F36" s="206"/>
      <c r="G36" s="207" t="s">
        <v>296</v>
      </c>
      <c r="H36" s="207"/>
      <c r="I36" s="10"/>
    </row>
    <row r="37" spans="1:9" ht="19.5" customHeight="1" x14ac:dyDescent="0.15">
      <c r="A37" s="206"/>
      <c r="B37" s="208"/>
      <c r="C37" s="206"/>
      <c r="D37" s="8" t="s">
        <v>297</v>
      </c>
      <c r="E37" s="10"/>
      <c r="F37" s="206"/>
      <c r="G37" s="207" t="s">
        <v>297</v>
      </c>
      <c r="H37" s="207"/>
      <c r="I37" s="10"/>
    </row>
    <row r="38" spans="1:9" ht="19.5" customHeight="1" x14ac:dyDescent="0.15">
      <c r="A38" s="206"/>
      <c r="B38" s="208"/>
      <c r="C38" s="7" t="s">
        <v>301</v>
      </c>
      <c r="D38" s="10"/>
      <c r="E38" s="10"/>
      <c r="F38" s="7" t="s">
        <v>301</v>
      </c>
      <c r="G38" s="207"/>
      <c r="H38" s="207"/>
      <c r="I38" s="10"/>
    </row>
    <row r="39" spans="1:9" ht="19.5" customHeight="1" x14ac:dyDescent="0.15">
      <c r="A39" s="206"/>
      <c r="B39" s="206" t="s">
        <v>307</v>
      </c>
      <c r="C39" s="206" t="s">
        <v>308</v>
      </c>
      <c r="D39" s="8" t="s">
        <v>295</v>
      </c>
      <c r="E39" s="11"/>
      <c r="F39" s="206" t="s">
        <v>308</v>
      </c>
      <c r="G39" s="207" t="s">
        <v>295</v>
      </c>
      <c r="H39" s="207"/>
      <c r="I39" s="10"/>
    </row>
    <row r="40" spans="1:9" ht="19.5" customHeight="1" x14ac:dyDescent="0.15">
      <c r="A40" s="206"/>
      <c r="B40" s="206"/>
      <c r="C40" s="206"/>
      <c r="D40" s="8" t="s">
        <v>296</v>
      </c>
      <c r="E40" s="7"/>
      <c r="F40" s="206"/>
      <c r="G40" s="207" t="s">
        <v>296</v>
      </c>
      <c r="H40" s="207"/>
      <c r="I40" s="10"/>
    </row>
    <row r="41" spans="1:9" ht="19.5" customHeight="1" x14ac:dyDescent="0.15">
      <c r="A41" s="206"/>
      <c r="B41" s="206"/>
      <c r="C41" s="206"/>
      <c r="D41" s="8" t="s">
        <v>297</v>
      </c>
      <c r="E41" s="7"/>
      <c r="F41" s="206"/>
      <c r="G41" s="207" t="s">
        <v>297</v>
      </c>
      <c r="H41" s="207"/>
      <c r="I41" s="10"/>
    </row>
    <row r="42" spans="1:9" ht="19.5" customHeight="1" x14ac:dyDescent="0.15">
      <c r="A42" s="206"/>
      <c r="B42" s="206"/>
      <c r="C42" s="7" t="s">
        <v>301</v>
      </c>
      <c r="D42" s="10"/>
      <c r="E42" s="7"/>
      <c r="F42" s="7" t="s">
        <v>301</v>
      </c>
      <c r="G42" s="207"/>
      <c r="H42" s="207"/>
      <c r="I42" s="10"/>
    </row>
  </sheetData>
  <mergeCells count="73">
    <mergeCell ref="A2:I2"/>
    <mergeCell ref="A3:I3"/>
    <mergeCell ref="A5:C5"/>
    <mergeCell ref="D5:I5"/>
    <mergeCell ref="H7:I7"/>
    <mergeCell ref="F8:G8"/>
    <mergeCell ref="H8:I8"/>
    <mergeCell ref="A6:C6"/>
    <mergeCell ref="D6:E6"/>
    <mergeCell ref="F6:G6"/>
    <mergeCell ref="H6:I6"/>
    <mergeCell ref="B11:E11"/>
    <mergeCell ref="F11:I11"/>
    <mergeCell ref="G12:H12"/>
    <mergeCell ref="G13:H13"/>
    <mergeCell ref="F9:G9"/>
    <mergeCell ref="H9:I9"/>
    <mergeCell ref="B10:E10"/>
    <mergeCell ref="F10:I10"/>
    <mergeCell ref="A7:C9"/>
    <mergeCell ref="F7:G7"/>
    <mergeCell ref="G18:H18"/>
    <mergeCell ref="G19:H19"/>
    <mergeCell ref="G20:H20"/>
    <mergeCell ref="G21:H21"/>
    <mergeCell ref="G14:H14"/>
    <mergeCell ref="G15:H15"/>
    <mergeCell ref="G16:H16"/>
    <mergeCell ref="G17:H17"/>
    <mergeCell ref="G26:H26"/>
    <mergeCell ref="G27:H27"/>
    <mergeCell ref="G28:H28"/>
    <mergeCell ref="G29:H29"/>
    <mergeCell ref="G22:H22"/>
    <mergeCell ref="G23:H23"/>
    <mergeCell ref="G24:H24"/>
    <mergeCell ref="G25:H25"/>
    <mergeCell ref="G40:H40"/>
    <mergeCell ref="G41:H41"/>
    <mergeCell ref="G34:H34"/>
    <mergeCell ref="G35:H35"/>
    <mergeCell ref="G36:H36"/>
    <mergeCell ref="G37:H37"/>
    <mergeCell ref="C13:C15"/>
    <mergeCell ref="C16:C18"/>
    <mergeCell ref="C19:C21"/>
    <mergeCell ref="C22:C24"/>
    <mergeCell ref="G38:H38"/>
    <mergeCell ref="G39:H39"/>
    <mergeCell ref="G30:H30"/>
    <mergeCell ref="G31:H31"/>
    <mergeCell ref="G32:H32"/>
    <mergeCell ref="G33:H33"/>
    <mergeCell ref="C26:C28"/>
    <mergeCell ref="C29:C31"/>
    <mergeCell ref="C32:C34"/>
    <mergeCell ref="C35:C37"/>
    <mergeCell ref="G42:H42"/>
    <mergeCell ref="A10:A11"/>
    <mergeCell ref="A12:A42"/>
    <mergeCell ref="B13:B25"/>
    <mergeCell ref="B26:B38"/>
    <mergeCell ref="B39:B42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F39:F41"/>
  </mergeCells>
  <phoneticPr fontId="0" type="noConversion"/>
  <printOptions horizontalCentered="1"/>
  <pageMargins left="0.75" right="0.75" top="1" bottom="1" header="0.5" footer="0.5"/>
  <pageSetup paperSize="9" scale="51" orientation="landscape" horizontalDpi="0" verticalDpi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showZeros="0" topLeftCell="A16" workbookViewId="0">
      <selection activeCell="A2" sqref="A2:H2"/>
    </sheetView>
  </sheetViews>
  <sheetFormatPr defaultColWidth="9.1640625" defaultRowHeight="12.75" customHeight="1" x14ac:dyDescent="0.15"/>
  <cols>
    <col min="1" max="8" width="12.6640625" customWidth="1"/>
  </cols>
  <sheetData>
    <row r="1" spans="1:8" ht="12.75" customHeight="1" x14ac:dyDescent="0.15">
      <c r="A1" s="1" t="s">
        <v>39</v>
      </c>
      <c r="B1" s="12"/>
      <c r="C1" s="12"/>
      <c r="D1" s="12"/>
      <c r="E1" s="13"/>
      <c r="F1" s="13"/>
      <c r="G1" s="13"/>
      <c r="H1" s="13"/>
    </row>
    <row r="2" spans="1:8" ht="36" customHeight="1" x14ac:dyDescent="0.15">
      <c r="A2" s="226" t="s">
        <v>40</v>
      </c>
      <c r="B2" s="226"/>
      <c r="C2" s="226"/>
      <c r="D2" s="226"/>
      <c r="E2" s="226"/>
      <c r="F2" s="226"/>
      <c r="G2" s="226"/>
      <c r="H2" s="226"/>
    </row>
    <row r="3" spans="1:8" ht="12.75" customHeight="1" x14ac:dyDescent="0.15">
      <c r="A3" s="227"/>
      <c r="B3" s="227"/>
      <c r="C3" s="227"/>
      <c r="D3" s="227"/>
      <c r="E3" s="227"/>
      <c r="F3" s="227"/>
      <c r="G3" s="227"/>
      <c r="H3" s="227"/>
    </row>
    <row r="4" spans="1:8" ht="12.75" customHeight="1" x14ac:dyDescent="0.15">
      <c r="A4" s="14"/>
      <c r="B4" s="14"/>
      <c r="C4" s="14"/>
      <c r="D4" s="14"/>
      <c r="E4" s="13"/>
      <c r="F4" s="13"/>
      <c r="G4" s="13"/>
      <c r="H4" s="13"/>
    </row>
    <row r="5" spans="1:8" ht="26.25" customHeight="1" x14ac:dyDescent="0.15">
      <c r="A5" s="206" t="s">
        <v>309</v>
      </c>
      <c r="B5" s="206"/>
      <c r="C5" s="206"/>
      <c r="D5" s="206"/>
      <c r="E5" s="206"/>
      <c r="F5" s="206"/>
      <c r="G5" s="206"/>
      <c r="H5" s="206"/>
    </row>
    <row r="6" spans="1:8" ht="26.25" customHeight="1" x14ac:dyDescent="0.15">
      <c r="A6" s="206" t="s">
        <v>310</v>
      </c>
      <c r="B6" s="206" t="s">
        <v>311</v>
      </c>
      <c r="C6" s="206"/>
      <c r="D6" s="208" t="s">
        <v>312</v>
      </c>
      <c r="E6" s="208"/>
      <c r="F6" s="208" t="s">
        <v>313</v>
      </c>
      <c r="G6" s="208"/>
      <c r="H6" s="208"/>
    </row>
    <row r="7" spans="1:8" ht="26.25" customHeight="1" x14ac:dyDescent="0.15">
      <c r="A7" s="206"/>
      <c r="B7" s="206"/>
      <c r="C7" s="206"/>
      <c r="D7" s="208"/>
      <c r="E7" s="208"/>
      <c r="F7" s="11" t="s">
        <v>314</v>
      </c>
      <c r="G7" s="11" t="s">
        <v>114</v>
      </c>
      <c r="H7" s="11" t="s">
        <v>315</v>
      </c>
    </row>
    <row r="8" spans="1:8" ht="26.25" customHeight="1" x14ac:dyDescent="0.15">
      <c r="A8" s="206"/>
      <c r="B8" s="206" t="s">
        <v>316</v>
      </c>
      <c r="C8" s="206"/>
      <c r="D8" s="206"/>
      <c r="E8" s="206"/>
      <c r="F8" s="10"/>
      <c r="G8" s="10"/>
      <c r="H8" s="10"/>
    </row>
    <row r="9" spans="1:8" ht="26.25" customHeight="1" x14ac:dyDescent="0.15">
      <c r="A9" s="206"/>
      <c r="B9" s="206" t="s">
        <v>317</v>
      </c>
      <c r="C9" s="206"/>
      <c r="D9" s="206"/>
      <c r="E9" s="206"/>
      <c r="F9" s="10"/>
      <c r="G9" s="10"/>
      <c r="H9" s="10"/>
    </row>
    <row r="10" spans="1:8" ht="26.25" customHeight="1" x14ac:dyDescent="0.15">
      <c r="A10" s="206"/>
      <c r="B10" s="206" t="s">
        <v>318</v>
      </c>
      <c r="C10" s="206"/>
      <c r="D10" s="206"/>
      <c r="E10" s="206"/>
      <c r="F10" s="10"/>
      <c r="G10" s="10"/>
      <c r="H10" s="10"/>
    </row>
    <row r="11" spans="1:8" ht="26.25" customHeight="1" x14ac:dyDescent="0.15">
      <c r="A11" s="206"/>
      <c r="B11" s="206" t="s">
        <v>301</v>
      </c>
      <c r="C11" s="206"/>
      <c r="D11" s="206"/>
      <c r="E11" s="206"/>
      <c r="F11" s="10"/>
      <c r="G11" s="10"/>
      <c r="H11" s="10"/>
    </row>
    <row r="12" spans="1:8" ht="26.25" customHeight="1" x14ac:dyDescent="0.15">
      <c r="A12" s="206"/>
      <c r="B12" s="206" t="s">
        <v>319</v>
      </c>
      <c r="C12" s="206"/>
      <c r="D12" s="206"/>
      <c r="E12" s="208"/>
      <c r="F12" s="10"/>
      <c r="G12" s="10"/>
      <c r="H12" s="10"/>
    </row>
    <row r="13" spans="1:8" ht="61.5" customHeight="1" x14ac:dyDescent="0.15">
      <c r="A13" s="11" t="s">
        <v>320</v>
      </c>
      <c r="B13" s="211" t="s">
        <v>287</v>
      </c>
      <c r="C13" s="212"/>
      <c r="D13" s="212"/>
      <c r="E13" s="212"/>
      <c r="F13" s="212"/>
      <c r="G13" s="212"/>
      <c r="H13" s="212"/>
    </row>
    <row r="14" spans="1:8" ht="26.25" customHeight="1" x14ac:dyDescent="0.15">
      <c r="A14" s="206" t="s">
        <v>321</v>
      </c>
      <c r="B14" s="11" t="s">
        <v>322</v>
      </c>
      <c r="C14" s="208" t="s">
        <v>290</v>
      </c>
      <c r="D14" s="208"/>
      <c r="E14" s="208" t="s">
        <v>291</v>
      </c>
      <c r="F14" s="208"/>
      <c r="G14" s="208" t="s">
        <v>292</v>
      </c>
      <c r="H14" s="208"/>
    </row>
    <row r="15" spans="1:8" ht="26.25" customHeight="1" x14ac:dyDescent="0.15">
      <c r="A15" s="208"/>
      <c r="B15" s="208" t="s">
        <v>323</v>
      </c>
      <c r="C15" s="208" t="s">
        <v>294</v>
      </c>
      <c r="D15" s="208"/>
      <c r="E15" s="207" t="s">
        <v>295</v>
      </c>
      <c r="F15" s="230"/>
      <c r="G15" s="230"/>
      <c r="H15" s="230"/>
    </row>
    <row r="16" spans="1:8" ht="26.25" customHeight="1" x14ac:dyDescent="0.15">
      <c r="A16" s="208"/>
      <c r="B16" s="208"/>
      <c r="C16" s="208"/>
      <c r="D16" s="208"/>
      <c r="E16" s="207" t="s">
        <v>296</v>
      </c>
      <c r="F16" s="230"/>
      <c r="G16" s="230"/>
      <c r="H16" s="230"/>
    </row>
    <row r="17" spans="1:8" ht="26.25" customHeight="1" x14ac:dyDescent="0.15">
      <c r="A17" s="208"/>
      <c r="B17" s="208"/>
      <c r="C17" s="208"/>
      <c r="D17" s="208"/>
      <c r="E17" s="207" t="s">
        <v>297</v>
      </c>
      <c r="F17" s="230"/>
      <c r="G17" s="230"/>
      <c r="H17" s="230"/>
    </row>
    <row r="18" spans="1:8" ht="26.25" customHeight="1" x14ac:dyDescent="0.15">
      <c r="A18" s="208"/>
      <c r="B18" s="208"/>
      <c r="C18" s="206" t="s">
        <v>298</v>
      </c>
      <c r="D18" s="206"/>
      <c r="E18" s="207" t="s">
        <v>295</v>
      </c>
      <c r="F18" s="230"/>
      <c r="G18" s="230"/>
      <c r="H18" s="230"/>
    </row>
    <row r="19" spans="1:8" ht="26.25" customHeight="1" x14ac:dyDescent="0.15">
      <c r="A19" s="208"/>
      <c r="B19" s="208"/>
      <c r="C19" s="206"/>
      <c r="D19" s="206"/>
      <c r="E19" s="207" t="s">
        <v>296</v>
      </c>
      <c r="F19" s="230"/>
      <c r="G19" s="233"/>
      <c r="H19" s="233"/>
    </row>
    <row r="20" spans="1:8" ht="26.25" customHeight="1" x14ac:dyDescent="0.15">
      <c r="A20" s="208"/>
      <c r="B20" s="208"/>
      <c r="C20" s="206"/>
      <c r="D20" s="206"/>
      <c r="E20" s="207" t="s">
        <v>297</v>
      </c>
      <c r="F20" s="231"/>
      <c r="G20" s="230"/>
      <c r="H20" s="230"/>
    </row>
    <row r="21" spans="1:8" ht="26.25" customHeight="1" x14ac:dyDescent="0.15">
      <c r="A21" s="208"/>
      <c r="B21" s="208"/>
      <c r="C21" s="206" t="s">
        <v>299</v>
      </c>
      <c r="D21" s="206"/>
      <c r="E21" s="207" t="s">
        <v>295</v>
      </c>
      <c r="F21" s="231"/>
      <c r="G21" s="230"/>
      <c r="H21" s="230"/>
    </row>
    <row r="22" spans="1:8" ht="26.25" customHeight="1" x14ac:dyDescent="0.15">
      <c r="A22" s="208"/>
      <c r="B22" s="208"/>
      <c r="C22" s="206"/>
      <c r="D22" s="206"/>
      <c r="E22" s="207" t="s">
        <v>296</v>
      </c>
      <c r="F22" s="230"/>
      <c r="G22" s="232"/>
      <c r="H22" s="232"/>
    </row>
    <row r="23" spans="1:8" ht="26.25" customHeight="1" x14ac:dyDescent="0.15">
      <c r="A23" s="208"/>
      <c r="B23" s="208"/>
      <c r="C23" s="206"/>
      <c r="D23" s="206"/>
      <c r="E23" s="207" t="s">
        <v>297</v>
      </c>
      <c r="F23" s="230"/>
      <c r="G23" s="230"/>
      <c r="H23" s="230"/>
    </row>
    <row r="24" spans="1:8" ht="26.25" customHeight="1" x14ac:dyDescent="0.15">
      <c r="A24" s="208"/>
      <c r="B24" s="208"/>
      <c r="C24" s="206" t="s">
        <v>300</v>
      </c>
      <c r="D24" s="206"/>
      <c r="E24" s="207" t="s">
        <v>295</v>
      </c>
      <c r="F24" s="230"/>
      <c r="G24" s="230"/>
      <c r="H24" s="230"/>
    </row>
    <row r="25" spans="1:8" ht="26.25" customHeight="1" x14ac:dyDescent="0.15">
      <c r="A25" s="208"/>
      <c r="B25" s="208"/>
      <c r="C25" s="206"/>
      <c r="D25" s="206"/>
      <c r="E25" s="207" t="s">
        <v>296</v>
      </c>
      <c r="F25" s="230"/>
      <c r="G25" s="230"/>
      <c r="H25" s="230"/>
    </row>
    <row r="26" spans="1:8" ht="26.25" customHeight="1" x14ac:dyDescent="0.15">
      <c r="A26" s="208"/>
      <c r="B26" s="208"/>
      <c r="C26" s="206"/>
      <c r="D26" s="206"/>
      <c r="E26" s="207" t="s">
        <v>297</v>
      </c>
      <c r="F26" s="230"/>
      <c r="G26" s="230"/>
      <c r="H26" s="230"/>
    </row>
    <row r="27" spans="1:8" ht="26.25" customHeight="1" x14ac:dyDescent="0.15">
      <c r="A27" s="208"/>
      <c r="B27" s="208"/>
      <c r="C27" s="206" t="s">
        <v>301</v>
      </c>
      <c r="D27" s="206"/>
      <c r="E27" s="230"/>
      <c r="F27" s="230"/>
      <c r="G27" s="230"/>
      <c r="H27" s="230"/>
    </row>
    <row r="28" spans="1:8" ht="26.25" customHeight="1" x14ac:dyDescent="0.15">
      <c r="A28" s="208"/>
      <c r="B28" s="208" t="s">
        <v>324</v>
      </c>
      <c r="C28" s="206" t="s">
        <v>303</v>
      </c>
      <c r="D28" s="206"/>
      <c r="E28" s="207" t="s">
        <v>295</v>
      </c>
      <c r="F28" s="230"/>
      <c r="G28" s="230"/>
      <c r="H28" s="230"/>
    </row>
    <row r="29" spans="1:8" ht="26.25" customHeight="1" x14ac:dyDescent="0.15">
      <c r="A29" s="208"/>
      <c r="B29" s="208"/>
      <c r="C29" s="206"/>
      <c r="D29" s="206"/>
      <c r="E29" s="207" t="s">
        <v>296</v>
      </c>
      <c r="F29" s="230"/>
      <c r="G29" s="230"/>
      <c r="H29" s="230"/>
    </row>
    <row r="30" spans="1:8" ht="26.25" customHeight="1" x14ac:dyDescent="0.15">
      <c r="A30" s="208"/>
      <c r="B30" s="208"/>
      <c r="C30" s="206"/>
      <c r="D30" s="206"/>
      <c r="E30" s="207" t="s">
        <v>297</v>
      </c>
      <c r="F30" s="230"/>
      <c r="G30" s="230"/>
      <c r="H30" s="230"/>
    </row>
    <row r="31" spans="1:8" ht="26.25" customHeight="1" x14ac:dyDescent="0.15">
      <c r="A31" s="208"/>
      <c r="B31" s="208"/>
      <c r="C31" s="206" t="s">
        <v>304</v>
      </c>
      <c r="D31" s="206"/>
      <c r="E31" s="207" t="s">
        <v>295</v>
      </c>
      <c r="F31" s="230"/>
      <c r="G31" s="230"/>
      <c r="H31" s="230"/>
    </row>
    <row r="32" spans="1:8" ht="26.25" customHeight="1" x14ac:dyDescent="0.15">
      <c r="A32" s="208"/>
      <c r="B32" s="208"/>
      <c r="C32" s="206"/>
      <c r="D32" s="206"/>
      <c r="E32" s="207" t="s">
        <v>296</v>
      </c>
      <c r="F32" s="230"/>
      <c r="G32" s="230"/>
      <c r="H32" s="230"/>
    </row>
    <row r="33" spans="1:8" ht="26.25" customHeight="1" x14ac:dyDescent="0.15">
      <c r="A33" s="208"/>
      <c r="B33" s="208"/>
      <c r="C33" s="206"/>
      <c r="D33" s="206"/>
      <c r="E33" s="207" t="s">
        <v>297</v>
      </c>
      <c r="F33" s="230"/>
      <c r="G33" s="230"/>
      <c r="H33" s="230"/>
    </row>
    <row r="34" spans="1:8" ht="26.25" customHeight="1" x14ac:dyDescent="0.15">
      <c r="A34" s="208"/>
      <c r="B34" s="208"/>
      <c r="C34" s="206" t="s">
        <v>305</v>
      </c>
      <c r="D34" s="206"/>
      <c r="E34" s="207" t="s">
        <v>295</v>
      </c>
      <c r="F34" s="230"/>
      <c r="G34" s="230"/>
      <c r="H34" s="230"/>
    </row>
    <row r="35" spans="1:8" ht="26.25" customHeight="1" x14ac:dyDescent="0.15">
      <c r="A35" s="208"/>
      <c r="B35" s="208"/>
      <c r="C35" s="206"/>
      <c r="D35" s="206"/>
      <c r="E35" s="207" t="s">
        <v>296</v>
      </c>
      <c r="F35" s="230"/>
      <c r="G35" s="230"/>
      <c r="H35" s="230"/>
    </row>
    <row r="36" spans="1:8" ht="26.25" customHeight="1" x14ac:dyDescent="0.15">
      <c r="A36" s="208"/>
      <c r="B36" s="208"/>
      <c r="C36" s="206"/>
      <c r="D36" s="206"/>
      <c r="E36" s="207" t="s">
        <v>297</v>
      </c>
      <c r="F36" s="230"/>
      <c r="G36" s="230"/>
      <c r="H36" s="230"/>
    </row>
    <row r="37" spans="1:8" ht="26.25" customHeight="1" x14ac:dyDescent="0.15">
      <c r="A37" s="208"/>
      <c r="B37" s="208"/>
      <c r="C37" s="206" t="s">
        <v>306</v>
      </c>
      <c r="D37" s="206"/>
      <c r="E37" s="207" t="s">
        <v>295</v>
      </c>
      <c r="F37" s="230"/>
      <c r="G37" s="230"/>
      <c r="H37" s="230"/>
    </row>
    <row r="38" spans="1:8" ht="26.25" customHeight="1" x14ac:dyDescent="0.15">
      <c r="A38" s="208"/>
      <c r="B38" s="208"/>
      <c r="C38" s="206"/>
      <c r="D38" s="206"/>
      <c r="E38" s="207" t="s">
        <v>296</v>
      </c>
      <c r="F38" s="230"/>
      <c r="G38" s="230"/>
      <c r="H38" s="230"/>
    </row>
    <row r="39" spans="1:8" ht="26.25" customHeight="1" x14ac:dyDescent="0.15">
      <c r="A39" s="208"/>
      <c r="B39" s="208"/>
      <c r="C39" s="206"/>
      <c r="D39" s="206"/>
      <c r="E39" s="207" t="s">
        <v>297</v>
      </c>
      <c r="F39" s="230"/>
      <c r="G39" s="230"/>
      <c r="H39" s="230"/>
    </row>
    <row r="40" spans="1:8" ht="26.25" customHeight="1" x14ac:dyDescent="0.15">
      <c r="A40" s="208"/>
      <c r="B40" s="208"/>
      <c r="C40" s="206" t="s">
        <v>301</v>
      </c>
      <c r="D40" s="206"/>
      <c r="E40" s="230"/>
      <c r="F40" s="230"/>
      <c r="G40" s="230"/>
      <c r="H40" s="230"/>
    </row>
    <row r="41" spans="1:8" ht="26.25" customHeight="1" x14ac:dyDescent="0.15">
      <c r="A41" s="208"/>
      <c r="B41" s="206" t="s">
        <v>325</v>
      </c>
      <c r="C41" s="206" t="s">
        <v>308</v>
      </c>
      <c r="D41" s="206"/>
      <c r="E41" s="207" t="s">
        <v>295</v>
      </c>
      <c r="F41" s="230"/>
      <c r="G41" s="230"/>
      <c r="H41" s="230"/>
    </row>
    <row r="42" spans="1:8" ht="26.25" customHeight="1" x14ac:dyDescent="0.15">
      <c r="A42" s="208"/>
      <c r="B42" s="206"/>
      <c r="C42" s="206"/>
      <c r="D42" s="206"/>
      <c r="E42" s="207" t="s">
        <v>296</v>
      </c>
      <c r="F42" s="230"/>
      <c r="G42" s="230"/>
      <c r="H42" s="230"/>
    </row>
    <row r="43" spans="1:8" ht="26.25" customHeight="1" x14ac:dyDescent="0.15">
      <c r="A43" s="208"/>
      <c r="B43" s="206"/>
      <c r="C43" s="206"/>
      <c r="D43" s="206"/>
      <c r="E43" s="207" t="s">
        <v>297</v>
      </c>
      <c r="F43" s="230"/>
      <c r="G43" s="230"/>
      <c r="H43" s="230"/>
    </row>
    <row r="44" spans="1:8" ht="26.25" customHeight="1" x14ac:dyDescent="0.15">
      <c r="A44" s="208"/>
      <c r="B44" s="206"/>
      <c r="C44" s="206" t="s">
        <v>301</v>
      </c>
      <c r="D44" s="206"/>
      <c r="E44" s="230"/>
      <c r="F44" s="230"/>
      <c r="G44" s="230"/>
      <c r="H44" s="230"/>
    </row>
  </sheetData>
  <mergeCells count="97">
    <mergeCell ref="A2:H2"/>
    <mergeCell ref="A3:H3"/>
    <mergeCell ref="A5:C5"/>
    <mergeCell ref="D5:H5"/>
    <mergeCell ref="B10:C10"/>
    <mergeCell ref="D10:E10"/>
    <mergeCell ref="B11:C11"/>
    <mergeCell ref="D11:E11"/>
    <mergeCell ref="F6:H6"/>
    <mergeCell ref="B8:C8"/>
    <mergeCell ref="D8:E8"/>
    <mergeCell ref="B9:C9"/>
    <mergeCell ref="D9:E9"/>
    <mergeCell ref="D6:E7"/>
    <mergeCell ref="E15:F15"/>
    <mergeCell ref="G15:H15"/>
    <mergeCell ref="E16:F16"/>
    <mergeCell ref="G16:H16"/>
    <mergeCell ref="B12:E12"/>
    <mergeCell ref="B13:H13"/>
    <mergeCell ref="C14:D14"/>
    <mergeCell ref="E14:F14"/>
    <mergeCell ref="G14:H14"/>
    <mergeCell ref="E19:F19"/>
    <mergeCell ref="G19:H19"/>
    <mergeCell ref="E20:F20"/>
    <mergeCell ref="G20:H20"/>
    <mergeCell ref="E17:F17"/>
    <mergeCell ref="G17:H17"/>
    <mergeCell ref="E18:F18"/>
    <mergeCell ref="G18:H18"/>
    <mergeCell ref="E23:F23"/>
    <mergeCell ref="G23:H23"/>
    <mergeCell ref="E24:F24"/>
    <mergeCell ref="G24:H24"/>
    <mergeCell ref="E21:F21"/>
    <mergeCell ref="G21:H21"/>
    <mergeCell ref="E22:F22"/>
    <mergeCell ref="G22:H22"/>
    <mergeCell ref="E27:F27"/>
    <mergeCell ref="G27:H27"/>
    <mergeCell ref="E28:F28"/>
    <mergeCell ref="G28:H28"/>
    <mergeCell ref="E25:F25"/>
    <mergeCell ref="G25:H25"/>
    <mergeCell ref="E26:F26"/>
    <mergeCell ref="G26:H26"/>
    <mergeCell ref="G31:H31"/>
    <mergeCell ref="E32:F32"/>
    <mergeCell ref="G32:H32"/>
    <mergeCell ref="E29:F29"/>
    <mergeCell ref="G29:H29"/>
    <mergeCell ref="E30:F30"/>
    <mergeCell ref="G30:H30"/>
    <mergeCell ref="G35:H35"/>
    <mergeCell ref="E36:F36"/>
    <mergeCell ref="G36:H36"/>
    <mergeCell ref="E33:F33"/>
    <mergeCell ref="G33:H33"/>
    <mergeCell ref="E34:F34"/>
    <mergeCell ref="G34:H34"/>
    <mergeCell ref="G39:H39"/>
    <mergeCell ref="C40:D40"/>
    <mergeCell ref="E40:F40"/>
    <mergeCell ref="G40:H40"/>
    <mergeCell ref="E37:F37"/>
    <mergeCell ref="G37:H37"/>
    <mergeCell ref="E38:F38"/>
    <mergeCell ref="G38:H38"/>
    <mergeCell ref="G43:H43"/>
    <mergeCell ref="C44:D44"/>
    <mergeCell ref="E44:F44"/>
    <mergeCell ref="G44:H44"/>
    <mergeCell ref="E41:F41"/>
    <mergeCell ref="G41:H41"/>
    <mergeCell ref="E42:F42"/>
    <mergeCell ref="G42:H42"/>
    <mergeCell ref="B6:C7"/>
    <mergeCell ref="C15:D17"/>
    <mergeCell ref="C37:D39"/>
    <mergeCell ref="C41:D43"/>
    <mergeCell ref="C18:D20"/>
    <mergeCell ref="E43:F43"/>
    <mergeCell ref="E39:F39"/>
    <mergeCell ref="E35:F35"/>
    <mergeCell ref="E31:F31"/>
    <mergeCell ref="C27:D27"/>
    <mergeCell ref="C34:D36"/>
    <mergeCell ref="C21:D23"/>
    <mergeCell ref="C24:D26"/>
    <mergeCell ref="C28:D30"/>
    <mergeCell ref="C31:D33"/>
    <mergeCell ref="A6:A12"/>
    <mergeCell ref="A14:A44"/>
    <mergeCell ref="B15:B27"/>
    <mergeCell ref="B28:B40"/>
    <mergeCell ref="B41:B44"/>
  </mergeCells>
  <phoneticPr fontId="0" type="noConversion"/>
  <printOptions horizontalCentered="1"/>
  <pageMargins left="0.75" right="0.75" top="1" bottom="1" header="0.5" footer="0.5"/>
  <pageSetup paperSize="9" scale="38" orientation="landscape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>
      <selection activeCell="M30" sqref="M30"/>
    </sheetView>
  </sheetViews>
  <sheetFormatPr defaultColWidth="9.1640625" defaultRowHeight="12.75" customHeight="1" x14ac:dyDescent="0.15"/>
  <cols>
    <col min="1" max="1" width="11.1640625" customWidth="1"/>
    <col min="2" max="2" width="15.6640625" customWidth="1"/>
    <col min="3" max="3" width="12.5" customWidth="1"/>
    <col min="4" max="4" width="29.6640625" customWidth="1"/>
    <col min="5" max="7" width="15.6640625" customWidth="1"/>
    <col min="8" max="8" width="10.6640625" customWidth="1"/>
    <col min="9" max="9" width="10" customWidth="1"/>
  </cols>
  <sheetData>
    <row r="1" spans="1:9" ht="12.75" customHeight="1" x14ac:dyDescent="0.15">
      <c r="A1" s="1" t="s">
        <v>41</v>
      </c>
      <c r="B1" s="2"/>
      <c r="C1" s="2"/>
      <c r="D1" s="2"/>
      <c r="E1" s="3"/>
      <c r="F1" s="3"/>
      <c r="G1" s="3"/>
      <c r="H1" s="3"/>
      <c r="I1" s="3"/>
    </row>
    <row r="2" spans="1:9" ht="38.25" customHeight="1" x14ac:dyDescent="0.15">
      <c r="A2" s="226" t="s">
        <v>42</v>
      </c>
      <c r="B2" s="226"/>
      <c r="C2" s="226"/>
      <c r="D2" s="226"/>
      <c r="E2" s="226"/>
      <c r="F2" s="226"/>
      <c r="G2" s="226"/>
      <c r="H2" s="226"/>
      <c r="I2" s="226"/>
    </row>
    <row r="3" spans="1:9" ht="12.75" customHeight="1" x14ac:dyDescent="0.15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5.5" customHeight="1" x14ac:dyDescent="0.15">
      <c r="A5" s="228" t="s">
        <v>276</v>
      </c>
      <c r="B5" s="229"/>
      <c r="C5" s="229"/>
      <c r="D5" s="208"/>
      <c r="E5" s="208"/>
      <c r="F5" s="208"/>
      <c r="G5" s="208"/>
      <c r="H5" s="208"/>
      <c r="I5" s="208"/>
    </row>
    <row r="6" spans="1:9" ht="25.5" customHeight="1" x14ac:dyDescent="0.15">
      <c r="A6" s="223" t="s">
        <v>277</v>
      </c>
      <c r="B6" s="224"/>
      <c r="C6" s="224"/>
      <c r="D6" s="206"/>
      <c r="E6" s="206"/>
      <c r="F6" s="206" t="s">
        <v>278</v>
      </c>
      <c r="G6" s="206"/>
      <c r="H6" s="208"/>
      <c r="I6" s="208"/>
    </row>
    <row r="7" spans="1:9" ht="25.5" customHeight="1" x14ac:dyDescent="0.15">
      <c r="A7" s="214" t="s">
        <v>279</v>
      </c>
      <c r="B7" s="215"/>
      <c r="C7" s="216"/>
      <c r="D7" s="8" t="s">
        <v>280</v>
      </c>
      <c r="E7" s="8"/>
      <c r="F7" s="207" t="s">
        <v>281</v>
      </c>
      <c r="G7" s="207"/>
      <c r="H7" s="213"/>
      <c r="I7" s="213"/>
    </row>
    <row r="8" spans="1:9" ht="25.5" customHeight="1" x14ac:dyDescent="0.15">
      <c r="A8" s="217"/>
      <c r="B8" s="218"/>
      <c r="C8" s="219"/>
      <c r="D8" s="8" t="s">
        <v>282</v>
      </c>
      <c r="E8" s="8"/>
      <c r="F8" s="207" t="s">
        <v>282</v>
      </c>
      <c r="G8" s="207"/>
      <c r="H8" s="213"/>
      <c r="I8" s="213"/>
    </row>
    <row r="9" spans="1:9" ht="25.5" customHeight="1" x14ac:dyDescent="0.15">
      <c r="A9" s="220"/>
      <c r="B9" s="221"/>
      <c r="C9" s="222"/>
      <c r="D9" s="8" t="s">
        <v>283</v>
      </c>
      <c r="E9" s="8"/>
      <c r="F9" s="207" t="s">
        <v>283</v>
      </c>
      <c r="G9" s="207"/>
      <c r="H9" s="213"/>
      <c r="I9" s="213"/>
    </row>
    <row r="10" spans="1:9" ht="25.5" customHeight="1" x14ac:dyDescent="0.15">
      <c r="A10" s="208" t="s">
        <v>284</v>
      </c>
      <c r="B10" s="206" t="s">
        <v>285</v>
      </c>
      <c r="C10" s="206"/>
      <c r="D10" s="206"/>
      <c r="E10" s="206"/>
      <c r="F10" s="206" t="s">
        <v>286</v>
      </c>
      <c r="G10" s="206"/>
      <c r="H10" s="206"/>
      <c r="I10" s="206"/>
    </row>
    <row r="11" spans="1:9" ht="62.25" customHeight="1" x14ac:dyDescent="0.15">
      <c r="A11" s="209"/>
      <c r="B11" s="210" t="s">
        <v>287</v>
      </c>
      <c r="C11" s="210"/>
      <c r="D11" s="210"/>
      <c r="E11" s="210"/>
      <c r="F11" s="211" t="s">
        <v>287</v>
      </c>
      <c r="G11" s="211"/>
      <c r="H11" s="212"/>
      <c r="I11" s="212"/>
    </row>
    <row r="12" spans="1:9" ht="25.5" customHeight="1" x14ac:dyDescent="0.15">
      <c r="A12" s="206" t="s">
        <v>288</v>
      </c>
      <c r="B12" s="9" t="s">
        <v>289</v>
      </c>
      <c r="C12" s="7" t="s">
        <v>290</v>
      </c>
      <c r="D12" s="7" t="s">
        <v>291</v>
      </c>
      <c r="E12" s="7" t="s">
        <v>292</v>
      </c>
      <c r="F12" s="7" t="s">
        <v>290</v>
      </c>
      <c r="G12" s="206" t="s">
        <v>291</v>
      </c>
      <c r="H12" s="206"/>
      <c r="I12" s="7" t="s">
        <v>292</v>
      </c>
    </row>
    <row r="13" spans="1:9" ht="25.5" customHeight="1" x14ac:dyDescent="0.15">
      <c r="A13" s="206"/>
      <c r="B13" s="206" t="s">
        <v>293</v>
      </c>
      <c r="C13" s="206" t="s">
        <v>294</v>
      </c>
      <c r="D13" s="8" t="s">
        <v>295</v>
      </c>
      <c r="E13" s="10"/>
      <c r="F13" s="206" t="s">
        <v>294</v>
      </c>
      <c r="G13" s="207" t="s">
        <v>295</v>
      </c>
      <c r="H13" s="207"/>
      <c r="I13" s="10"/>
    </row>
    <row r="14" spans="1:9" ht="25.5" customHeight="1" x14ac:dyDescent="0.15">
      <c r="A14" s="206"/>
      <c r="B14" s="208"/>
      <c r="C14" s="206"/>
      <c r="D14" s="8" t="s">
        <v>296</v>
      </c>
      <c r="E14" s="10"/>
      <c r="F14" s="206"/>
      <c r="G14" s="207" t="s">
        <v>296</v>
      </c>
      <c r="H14" s="207"/>
      <c r="I14" s="10"/>
    </row>
    <row r="15" spans="1:9" ht="25.5" customHeight="1" x14ac:dyDescent="0.15">
      <c r="A15" s="206"/>
      <c r="B15" s="208"/>
      <c r="C15" s="206"/>
      <c r="D15" s="8" t="s">
        <v>297</v>
      </c>
      <c r="E15" s="10"/>
      <c r="F15" s="206"/>
      <c r="G15" s="207" t="s">
        <v>297</v>
      </c>
      <c r="H15" s="207"/>
      <c r="I15" s="10"/>
    </row>
    <row r="16" spans="1:9" ht="25.5" customHeight="1" x14ac:dyDescent="0.15">
      <c r="A16" s="206"/>
      <c r="B16" s="208"/>
      <c r="C16" s="206" t="s">
        <v>298</v>
      </c>
      <c r="D16" s="8" t="s">
        <v>295</v>
      </c>
      <c r="E16" s="10"/>
      <c r="F16" s="206" t="s">
        <v>298</v>
      </c>
      <c r="G16" s="207" t="s">
        <v>295</v>
      </c>
      <c r="H16" s="207"/>
      <c r="I16" s="10"/>
    </row>
    <row r="17" spans="1:9" ht="25.5" customHeight="1" x14ac:dyDescent="0.15">
      <c r="A17" s="206"/>
      <c r="B17" s="208"/>
      <c r="C17" s="206"/>
      <c r="D17" s="8" t="s">
        <v>296</v>
      </c>
      <c r="E17" s="10"/>
      <c r="F17" s="206"/>
      <c r="G17" s="207" t="s">
        <v>296</v>
      </c>
      <c r="H17" s="207"/>
      <c r="I17" s="10"/>
    </row>
    <row r="18" spans="1:9" ht="25.5" customHeight="1" x14ac:dyDescent="0.15">
      <c r="A18" s="206"/>
      <c r="B18" s="208"/>
      <c r="C18" s="206"/>
      <c r="D18" s="8" t="s">
        <v>297</v>
      </c>
      <c r="E18" s="10"/>
      <c r="F18" s="206"/>
      <c r="G18" s="207" t="s">
        <v>297</v>
      </c>
      <c r="H18" s="207"/>
      <c r="I18" s="10"/>
    </row>
    <row r="19" spans="1:9" ht="25.5" customHeight="1" x14ac:dyDescent="0.15">
      <c r="A19" s="206"/>
      <c r="B19" s="208"/>
      <c r="C19" s="206" t="s">
        <v>299</v>
      </c>
      <c r="D19" s="8" t="s">
        <v>295</v>
      </c>
      <c r="E19" s="10"/>
      <c r="F19" s="206" t="s">
        <v>299</v>
      </c>
      <c r="G19" s="207" t="s">
        <v>295</v>
      </c>
      <c r="H19" s="207"/>
      <c r="I19" s="10"/>
    </row>
    <row r="20" spans="1:9" ht="25.5" customHeight="1" x14ac:dyDescent="0.15">
      <c r="A20" s="206"/>
      <c r="B20" s="208"/>
      <c r="C20" s="206"/>
      <c r="D20" s="8" t="s">
        <v>296</v>
      </c>
      <c r="E20" s="10"/>
      <c r="F20" s="206"/>
      <c r="G20" s="207" t="s">
        <v>296</v>
      </c>
      <c r="H20" s="207"/>
      <c r="I20" s="10"/>
    </row>
    <row r="21" spans="1:9" ht="25.5" customHeight="1" x14ac:dyDescent="0.15">
      <c r="A21" s="206"/>
      <c r="B21" s="208"/>
      <c r="C21" s="206"/>
      <c r="D21" s="8" t="s">
        <v>297</v>
      </c>
      <c r="E21" s="10"/>
      <c r="F21" s="206"/>
      <c r="G21" s="207" t="s">
        <v>297</v>
      </c>
      <c r="H21" s="207"/>
      <c r="I21" s="10"/>
    </row>
    <row r="22" spans="1:9" ht="25.5" customHeight="1" x14ac:dyDescent="0.15">
      <c r="A22" s="206"/>
      <c r="B22" s="208"/>
      <c r="C22" s="206" t="s">
        <v>300</v>
      </c>
      <c r="D22" s="8" t="s">
        <v>295</v>
      </c>
      <c r="E22" s="10"/>
      <c r="F22" s="206" t="s">
        <v>300</v>
      </c>
      <c r="G22" s="207" t="s">
        <v>295</v>
      </c>
      <c r="H22" s="207"/>
      <c r="I22" s="10"/>
    </row>
    <row r="23" spans="1:9" ht="25.5" customHeight="1" x14ac:dyDescent="0.15">
      <c r="A23" s="206"/>
      <c r="B23" s="208"/>
      <c r="C23" s="206"/>
      <c r="D23" s="8" t="s">
        <v>296</v>
      </c>
      <c r="E23" s="10"/>
      <c r="F23" s="206"/>
      <c r="G23" s="207" t="s">
        <v>296</v>
      </c>
      <c r="H23" s="207"/>
      <c r="I23" s="10"/>
    </row>
    <row r="24" spans="1:9" ht="25.5" customHeight="1" x14ac:dyDescent="0.15">
      <c r="A24" s="206"/>
      <c r="B24" s="208"/>
      <c r="C24" s="206"/>
      <c r="D24" s="8" t="s">
        <v>297</v>
      </c>
      <c r="E24" s="10"/>
      <c r="F24" s="206"/>
      <c r="G24" s="207" t="s">
        <v>297</v>
      </c>
      <c r="H24" s="207"/>
      <c r="I24" s="10"/>
    </row>
    <row r="25" spans="1:9" ht="25.5" customHeight="1" x14ac:dyDescent="0.15">
      <c r="A25" s="206"/>
      <c r="B25" s="208"/>
      <c r="C25" s="7" t="s">
        <v>301</v>
      </c>
      <c r="D25" s="10"/>
      <c r="E25" s="7"/>
      <c r="F25" s="7" t="s">
        <v>301</v>
      </c>
      <c r="G25" s="207"/>
      <c r="H25" s="207"/>
      <c r="I25" s="10"/>
    </row>
    <row r="26" spans="1:9" ht="25.5" customHeight="1" x14ac:dyDescent="0.15">
      <c r="A26" s="206"/>
      <c r="B26" s="206" t="s">
        <v>302</v>
      </c>
      <c r="C26" s="206" t="s">
        <v>303</v>
      </c>
      <c r="D26" s="8" t="s">
        <v>295</v>
      </c>
      <c r="E26" s="10"/>
      <c r="F26" s="206" t="s">
        <v>303</v>
      </c>
      <c r="G26" s="207" t="s">
        <v>295</v>
      </c>
      <c r="H26" s="207"/>
      <c r="I26" s="10"/>
    </row>
    <row r="27" spans="1:9" ht="25.5" customHeight="1" x14ac:dyDescent="0.15">
      <c r="A27" s="206"/>
      <c r="B27" s="208"/>
      <c r="C27" s="206"/>
      <c r="D27" s="8" t="s">
        <v>296</v>
      </c>
      <c r="E27" s="10"/>
      <c r="F27" s="206"/>
      <c r="G27" s="207" t="s">
        <v>296</v>
      </c>
      <c r="H27" s="207"/>
      <c r="I27" s="10"/>
    </row>
    <row r="28" spans="1:9" ht="25.5" customHeight="1" x14ac:dyDescent="0.15">
      <c r="A28" s="206"/>
      <c r="B28" s="208"/>
      <c r="C28" s="206"/>
      <c r="D28" s="8" t="s">
        <v>297</v>
      </c>
      <c r="E28" s="10"/>
      <c r="F28" s="206"/>
      <c r="G28" s="207" t="s">
        <v>297</v>
      </c>
      <c r="H28" s="207"/>
      <c r="I28" s="10"/>
    </row>
    <row r="29" spans="1:9" ht="25.5" customHeight="1" x14ac:dyDescent="0.15">
      <c r="A29" s="206"/>
      <c r="B29" s="208"/>
      <c r="C29" s="206" t="s">
        <v>304</v>
      </c>
      <c r="D29" s="8" t="s">
        <v>295</v>
      </c>
      <c r="E29" s="10"/>
      <c r="F29" s="206" t="s">
        <v>304</v>
      </c>
      <c r="G29" s="207" t="s">
        <v>295</v>
      </c>
      <c r="H29" s="207"/>
      <c r="I29" s="10"/>
    </row>
    <row r="30" spans="1:9" ht="25.5" customHeight="1" x14ac:dyDescent="0.15">
      <c r="A30" s="206"/>
      <c r="B30" s="208"/>
      <c r="C30" s="206"/>
      <c r="D30" s="8" t="s">
        <v>296</v>
      </c>
      <c r="E30" s="10"/>
      <c r="F30" s="206"/>
      <c r="G30" s="207" t="s">
        <v>296</v>
      </c>
      <c r="H30" s="207"/>
      <c r="I30" s="10"/>
    </row>
    <row r="31" spans="1:9" ht="25.5" customHeight="1" x14ac:dyDescent="0.15">
      <c r="A31" s="206"/>
      <c r="B31" s="208"/>
      <c r="C31" s="206"/>
      <c r="D31" s="8" t="s">
        <v>297</v>
      </c>
      <c r="E31" s="10"/>
      <c r="F31" s="206"/>
      <c r="G31" s="207" t="s">
        <v>297</v>
      </c>
      <c r="H31" s="207"/>
      <c r="I31" s="10"/>
    </row>
    <row r="32" spans="1:9" ht="25.5" customHeight="1" x14ac:dyDescent="0.15">
      <c r="A32" s="206"/>
      <c r="B32" s="208"/>
      <c r="C32" s="206" t="s">
        <v>305</v>
      </c>
      <c r="D32" s="8" t="s">
        <v>295</v>
      </c>
      <c r="E32" s="10"/>
      <c r="F32" s="206" t="s">
        <v>305</v>
      </c>
      <c r="G32" s="207" t="s">
        <v>295</v>
      </c>
      <c r="H32" s="207"/>
      <c r="I32" s="10"/>
    </row>
    <row r="33" spans="1:9" ht="25.5" customHeight="1" x14ac:dyDescent="0.15">
      <c r="A33" s="206"/>
      <c r="B33" s="208"/>
      <c r="C33" s="206"/>
      <c r="D33" s="8" t="s">
        <v>296</v>
      </c>
      <c r="E33" s="10"/>
      <c r="F33" s="206"/>
      <c r="G33" s="207" t="s">
        <v>296</v>
      </c>
      <c r="H33" s="207"/>
      <c r="I33" s="10"/>
    </row>
    <row r="34" spans="1:9" ht="25.5" customHeight="1" x14ac:dyDescent="0.15">
      <c r="A34" s="206"/>
      <c r="B34" s="208"/>
      <c r="C34" s="206"/>
      <c r="D34" s="8" t="s">
        <v>297</v>
      </c>
      <c r="E34" s="10"/>
      <c r="F34" s="206"/>
      <c r="G34" s="207" t="s">
        <v>297</v>
      </c>
      <c r="H34" s="207"/>
      <c r="I34" s="10"/>
    </row>
    <row r="35" spans="1:9" ht="25.5" customHeight="1" x14ac:dyDescent="0.15">
      <c r="A35" s="206"/>
      <c r="B35" s="208"/>
      <c r="C35" s="206" t="s">
        <v>306</v>
      </c>
      <c r="D35" s="8" t="s">
        <v>295</v>
      </c>
      <c r="E35" s="10"/>
      <c r="F35" s="206" t="s">
        <v>306</v>
      </c>
      <c r="G35" s="207" t="s">
        <v>295</v>
      </c>
      <c r="H35" s="207"/>
      <c r="I35" s="10"/>
    </row>
    <row r="36" spans="1:9" ht="25.5" customHeight="1" x14ac:dyDescent="0.15">
      <c r="A36" s="206"/>
      <c r="B36" s="208"/>
      <c r="C36" s="206"/>
      <c r="D36" s="8" t="s">
        <v>296</v>
      </c>
      <c r="E36" s="10"/>
      <c r="F36" s="206"/>
      <c r="G36" s="207" t="s">
        <v>296</v>
      </c>
      <c r="H36" s="207"/>
      <c r="I36" s="10"/>
    </row>
    <row r="37" spans="1:9" ht="25.5" customHeight="1" x14ac:dyDescent="0.15">
      <c r="A37" s="206"/>
      <c r="B37" s="208"/>
      <c r="C37" s="206"/>
      <c r="D37" s="8" t="s">
        <v>297</v>
      </c>
      <c r="E37" s="10"/>
      <c r="F37" s="206"/>
      <c r="G37" s="207" t="s">
        <v>297</v>
      </c>
      <c r="H37" s="207"/>
      <c r="I37" s="10"/>
    </row>
    <row r="38" spans="1:9" ht="25.5" customHeight="1" x14ac:dyDescent="0.15">
      <c r="A38" s="206"/>
      <c r="B38" s="208"/>
      <c r="C38" s="7" t="s">
        <v>301</v>
      </c>
      <c r="D38" s="10"/>
      <c r="E38" s="10"/>
      <c r="F38" s="7" t="s">
        <v>301</v>
      </c>
      <c r="G38" s="207"/>
      <c r="H38" s="207"/>
      <c r="I38" s="10"/>
    </row>
    <row r="39" spans="1:9" ht="25.5" customHeight="1" x14ac:dyDescent="0.15">
      <c r="A39" s="206"/>
      <c r="B39" s="206" t="s">
        <v>307</v>
      </c>
      <c r="C39" s="206" t="s">
        <v>308</v>
      </c>
      <c r="D39" s="8" t="s">
        <v>295</v>
      </c>
      <c r="E39" s="11"/>
      <c r="F39" s="206" t="s">
        <v>308</v>
      </c>
      <c r="G39" s="207" t="s">
        <v>295</v>
      </c>
      <c r="H39" s="207"/>
      <c r="I39" s="10"/>
    </row>
    <row r="40" spans="1:9" ht="25.5" customHeight="1" x14ac:dyDescent="0.15">
      <c r="A40" s="206"/>
      <c r="B40" s="206"/>
      <c r="C40" s="206"/>
      <c r="D40" s="8" t="s">
        <v>296</v>
      </c>
      <c r="E40" s="7"/>
      <c r="F40" s="206"/>
      <c r="G40" s="207" t="s">
        <v>296</v>
      </c>
      <c r="H40" s="207"/>
      <c r="I40" s="10"/>
    </row>
    <row r="41" spans="1:9" ht="25.5" customHeight="1" x14ac:dyDescent="0.15">
      <c r="A41" s="206"/>
      <c r="B41" s="206"/>
      <c r="C41" s="206"/>
      <c r="D41" s="8" t="s">
        <v>297</v>
      </c>
      <c r="E41" s="7"/>
      <c r="F41" s="206"/>
      <c r="G41" s="207" t="s">
        <v>297</v>
      </c>
      <c r="H41" s="207"/>
      <c r="I41" s="10"/>
    </row>
    <row r="42" spans="1:9" ht="25.5" customHeight="1" x14ac:dyDescent="0.15">
      <c r="A42" s="206"/>
      <c r="B42" s="206"/>
      <c r="C42" s="7" t="s">
        <v>301</v>
      </c>
      <c r="D42" s="10"/>
      <c r="E42" s="7"/>
      <c r="F42" s="7" t="s">
        <v>301</v>
      </c>
      <c r="G42" s="207"/>
      <c r="H42" s="207"/>
      <c r="I42" s="10"/>
    </row>
  </sheetData>
  <mergeCells count="73">
    <mergeCell ref="A2:I2"/>
    <mergeCell ref="A3:I3"/>
    <mergeCell ref="A5:C5"/>
    <mergeCell ref="D5:I5"/>
    <mergeCell ref="H7:I7"/>
    <mergeCell ref="F8:G8"/>
    <mergeCell ref="H8:I8"/>
    <mergeCell ref="A6:C6"/>
    <mergeCell ref="D6:E6"/>
    <mergeCell ref="F6:G6"/>
    <mergeCell ref="H6:I6"/>
    <mergeCell ref="B11:E11"/>
    <mergeCell ref="F11:I11"/>
    <mergeCell ref="G12:H12"/>
    <mergeCell ref="G13:H13"/>
    <mergeCell ref="F9:G9"/>
    <mergeCell ref="H9:I9"/>
    <mergeCell ref="B10:E10"/>
    <mergeCell ref="F10:I10"/>
    <mergeCell ref="A7:C9"/>
    <mergeCell ref="F7:G7"/>
    <mergeCell ref="G18:H18"/>
    <mergeCell ref="G19:H19"/>
    <mergeCell ref="G20:H20"/>
    <mergeCell ref="G21:H21"/>
    <mergeCell ref="G14:H14"/>
    <mergeCell ref="G15:H15"/>
    <mergeCell ref="G16:H16"/>
    <mergeCell ref="G17:H17"/>
    <mergeCell ref="G26:H26"/>
    <mergeCell ref="G27:H27"/>
    <mergeCell ref="G28:H28"/>
    <mergeCell ref="G29:H29"/>
    <mergeCell ref="G22:H22"/>
    <mergeCell ref="G23:H23"/>
    <mergeCell ref="G24:H24"/>
    <mergeCell ref="G25:H25"/>
    <mergeCell ref="G40:H40"/>
    <mergeCell ref="G41:H41"/>
    <mergeCell ref="G34:H34"/>
    <mergeCell ref="G35:H35"/>
    <mergeCell ref="G36:H36"/>
    <mergeCell ref="G37:H37"/>
    <mergeCell ref="C13:C15"/>
    <mergeCell ref="C16:C18"/>
    <mergeCell ref="C19:C21"/>
    <mergeCell ref="C22:C24"/>
    <mergeCell ref="G38:H38"/>
    <mergeCell ref="G39:H39"/>
    <mergeCell ref="G30:H30"/>
    <mergeCell ref="G31:H31"/>
    <mergeCell ref="G32:H32"/>
    <mergeCell ref="G33:H33"/>
    <mergeCell ref="C26:C28"/>
    <mergeCell ref="C29:C31"/>
    <mergeCell ref="C32:C34"/>
    <mergeCell ref="C35:C37"/>
    <mergeCell ref="G42:H42"/>
    <mergeCell ref="A10:A11"/>
    <mergeCell ref="A12:A42"/>
    <mergeCell ref="B13:B25"/>
    <mergeCell ref="B26:B38"/>
    <mergeCell ref="B39:B42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F39:F41"/>
  </mergeCells>
  <phoneticPr fontId="0" type="noConversion"/>
  <printOptions horizontalCentered="1"/>
  <pageMargins left="0.75" right="0.75" top="1" bottom="1" header="0.5" footer="0.5"/>
  <pageSetup paperSize="9" scale="41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表6-部门综合预算一般公共预算支出明细表（按经济分类科目分）</vt:lpstr>
      <vt:lpstr>表7-部门综合预算一般公共预算基本支出明细表（按功能科目分）</vt:lpstr>
      <vt:lpstr>表8-部门综合预一般公共预算基本支出明细表（按经济分类科目分）</vt:lpstr>
      <vt:lpstr>表9-部门综合预算政府性基金收支表</vt:lpstr>
      <vt:lpstr>表10-部门综合预算项目支出表</vt:lpstr>
      <vt:lpstr>表11-部门综合预算政府采购（资产配置、购买服务）预算表</vt:lpstr>
      <vt:lpstr>表12-部门综合预算一般公共预算拨款“三公”经费及会议培训费表</vt:lpstr>
      <vt:lpstr>表13-部门项目支出一级项目绩效目标表</vt:lpstr>
      <vt:lpstr>表14-部门整体支出绩效目标表</vt:lpstr>
      <vt:lpstr>表15-专项资金整体绩效目标表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2006-02-23T19:26:29Z</dcterms:created>
  <dcterms:modified xsi:type="dcterms:W3CDTF">2020-04-10T03:11:37Z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